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520" tabRatio="942" activeTab="6"/>
  </bookViews>
  <sheets>
    <sheet name="руководящие кадры" sheetId="1" r:id="rId1"/>
    <sheet name="начальные классы" sheetId="2" r:id="rId2"/>
    <sheet name="русский язык литра" sheetId="3" r:id="rId3"/>
    <sheet name="иностр.язык" sheetId="4" r:id="rId4"/>
    <sheet name="калм.язык литра" sheetId="5" r:id="rId5"/>
    <sheet name="математика" sheetId="6" r:id="rId6"/>
    <sheet name="информатика" sheetId="7" r:id="rId7"/>
    <sheet name="история, общество" sheetId="8" r:id="rId8"/>
    <sheet name="география" sheetId="9" r:id="rId9"/>
    <sheet name="физика" sheetId="10" r:id="rId10"/>
    <sheet name="химия, биология" sheetId="11" r:id="rId11"/>
    <sheet name="ИЗО, МХК" sheetId="12" r:id="rId12"/>
    <sheet name="музыка" sheetId="13" r:id="rId13"/>
    <sheet name="технология" sheetId="14" r:id="rId14"/>
    <sheet name="ОБЖ" sheetId="15" r:id="rId15"/>
    <sheet name="Физ-ра" sheetId="16" r:id="rId16"/>
    <sheet name="ПДО,ГПД,шахматы" sheetId="17" r:id="rId17"/>
    <sheet name="логопеды" sheetId="18" r:id="rId18"/>
    <sheet name="психологи" sheetId="19" r:id="rId19"/>
    <sheet name="соцпедагог" sheetId="20" r:id="rId20"/>
    <sheet name="Лист3" sheetId="21" r:id="rId21"/>
  </sheets>
  <definedNames/>
  <calcPr fullCalcOnLoad="1"/>
</workbook>
</file>

<file path=xl/sharedStrings.xml><?xml version="1.0" encoding="utf-8"?>
<sst xmlns="http://schemas.openxmlformats.org/spreadsheetml/2006/main" count="1224" uniqueCount="573">
  <si>
    <t>ОО</t>
  </si>
  <si>
    <t>№</t>
  </si>
  <si>
    <t>ФИО (полностью)</t>
  </si>
  <si>
    <t>Дата и год рождения</t>
  </si>
  <si>
    <t>Специальность по диплому</t>
  </si>
  <si>
    <t>Образование (полные сведения, год окончания)</t>
  </si>
  <si>
    <t>Общий/ педстаж</t>
  </si>
  <si>
    <t>Награды</t>
  </si>
  <si>
    <t>УМК</t>
  </si>
  <si>
    <t>Преподаваемые предметы, нагрузка</t>
  </si>
  <si>
    <t>Классное руководство (указать класс)</t>
  </si>
  <si>
    <t>Тема самообразования</t>
  </si>
  <si>
    <t>моб.телефон</t>
  </si>
  <si>
    <t>Сведения о руководящих кадрах</t>
  </si>
  <si>
    <t>Категория, год аттестации</t>
  </si>
  <si>
    <t>Должность</t>
  </si>
  <si>
    <t>МБОУ "________________________________________" по состоянию на 15.09.2016г.</t>
  </si>
  <si>
    <t>Курсовая подготовка (база проведения, год) за последние 3 года</t>
  </si>
  <si>
    <t>Сведения о педагогических кадрах</t>
  </si>
  <si>
    <t>Классное руководство (указать класс, если НАЦИОНАЛЬНЫЙ, то указать!!!)</t>
  </si>
  <si>
    <t>МБОУ "СОШ №3" г.Элиста</t>
  </si>
  <si>
    <t>Ким Александр Аркадьевич</t>
  </si>
  <si>
    <t>директор школы</t>
  </si>
  <si>
    <t xml:space="preserve">КГУ 2008
</t>
  </si>
  <si>
    <t>Преподаватель по специальности «Филология"</t>
  </si>
  <si>
    <t xml:space="preserve">П\г МОКиН РК -2014   Премия Мэра «Талантливая молодежь" </t>
  </si>
  <si>
    <t>Технологическая сторона обучения в условиях перехода на новые ФГОС</t>
  </si>
  <si>
    <t>Английский язык. В 2х ч., Вербицкая М.В., Б. Эббс, Э. Уорелл, Э. Уорд, Оралова О.В. / Под ред. Вербицкой М.В.,2016 г.</t>
  </si>
  <si>
    <t>нет</t>
  </si>
  <si>
    <t>Булхукова Марина Цереновна</t>
  </si>
  <si>
    <t>МБОУ «СОШ № 3 имени Сергиенко Н.Г.» зам. директора по УВР</t>
  </si>
  <si>
    <t xml:space="preserve">КГУ 1996 </t>
  </si>
  <si>
    <t xml:space="preserve">учитель математики , информатики и ВТ </t>
  </si>
  <si>
    <t>ВКК, 2015</t>
  </si>
  <si>
    <t>П\г МОК и Н РК 2008</t>
  </si>
  <si>
    <t xml:space="preserve">Алгебра 
“Просвещение”
2011 год
Макарычев Ю.Н.
Миндюк Н.Г.
Нешков К.И. и др.
под ред., Теляковского С.А..+ дидактический материал
Геометрия 
“Просвещение”
2012 год Атанасян Л.С.
Бутузов В.Ф.
Кадонцев С.Б.
и др.
8 класс Алгебра
“Просвещение”
Макарычев Ю.Н.
Миндюк Н.Г.
Нешков К.И. и др.
под ред., Теляковского С.А..+ дидактический материал
Геометрия 
“Просвещение”
2012 год Атанасян Л.С.
Бутузов В.Ф.
Кадонцев С.Б.
и др.
</t>
  </si>
  <si>
    <t>Основы компетентностного подхода на уроках математики</t>
  </si>
  <si>
    <t>1. «Современные подходы к преподаванию математики в соответствии с требованиями ФГОС», КРИПКРО, 17-22 сентября 2012 года 2. «Особенности управленческого обеспечения ФГОС общего образования» КРИПКРО, 27- 29 марта 2013 года.</t>
  </si>
  <si>
    <t>Кадацкая Лидия Геннадьевна</t>
  </si>
  <si>
    <t>филолог, преподаватель русского языка и литературы</t>
  </si>
  <si>
    <t xml:space="preserve"> Заслуженный учитель РФ 1993, ПНП 2008, Премия Крупской 1990</t>
  </si>
  <si>
    <t>Театрализация на уроках русского языка и литературы</t>
  </si>
  <si>
    <t>КРИПКРО, 2010</t>
  </si>
  <si>
    <t>Русский язык Ладыженская Т.А., Баранов М. Т., Тростенцова Л.А. и др., 2016 г. Литература. В 2-х ч., Коровина В.Я., Журавлёв В.П., Коровин В.И.,2016 г.</t>
  </si>
  <si>
    <t>ВКК 16.11.2010</t>
  </si>
  <si>
    <t xml:space="preserve">КГУ 1977 </t>
  </si>
  <si>
    <t xml:space="preserve"> учитель русского языка и литературы</t>
  </si>
  <si>
    <t>Эрендженова Аиса Викторовна</t>
  </si>
  <si>
    <t>КГУ 2001год</t>
  </si>
  <si>
    <t>Преподаватель филологии</t>
  </si>
  <si>
    <t>П\г УОА 2013</t>
  </si>
  <si>
    <t>«Построение современного урока », федеральное государственное автономное образовательное учреждение высшего профессионального образования « Национально- исследовательский университет « Высшая школа экономики»,24-30 марта 2012.</t>
  </si>
  <si>
    <t>«Актуальные проблемы гражданско- патриотического воспитания в современных условиях», 22 августа 2013 года, КРИПКРО.</t>
  </si>
  <si>
    <t>русский язык и литература</t>
  </si>
  <si>
    <t>МБОУ "Средняя общеобразовательная школа №3 имени Сергиенко Н.Г." по состоянию на 15.09.2016г.</t>
  </si>
  <si>
    <t>методист по сопровождению ГИА</t>
  </si>
  <si>
    <t>Специальность «Преподаватель физики»</t>
  </si>
  <si>
    <t>б/к</t>
  </si>
  <si>
    <t>МБОУ «СОШ № 3 имени Сергиенко Н.Г.» зам. директора по УВР ( научно- методическая работа)</t>
  </si>
  <si>
    <t>Лиджиева Баирта Сергеевна</t>
  </si>
  <si>
    <t>заместитель директора по ВР</t>
  </si>
  <si>
    <t>Бадма-Горяева Анжелика Александровна</t>
  </si>
  <si>
    <t>методист по НОО</t>
  </si>
  <si>
    <t>КГУ 1996</t>
  </si>
  <si>
    <t>учитель начальных классов</t>
  </si>
  <si>
    <t>П\г МОН и К РК</t>
  </si>
  <si>
    <t>2013 года- Внеурочная деятельность в ФГОС. Г. Волгоград</t>
  </si>
  <si>
    <t>Хулхачиева Эвелина Владимировна</t>
  </si>
  <si>
    <t>методист по НСО</t>
  </si>
  <si>
    <t>КГУ 1983</t>
  </si>
  <si>
    <t>Преподаватель калмыцкого языка и литературы, русского языка и литературы</t>
  </si>
  <si>
    <t>Почетный работник общего образования РФ. Заслуженный учитель РК</t>
  </si>
  <si>
    <t>Организация внутришкольного контроля в соответствии с требованиями ФГОС»-2013, Астрахань</t>
  </si>
  <si>
    <t>вкк</t>
  </si>
  <si>
    <t>П\г МОН и К РК- 2013</t>
  </si>
  <si>
    <t>КРИПКРО- 2015</t>
  </si>
  <si>
    <t>МБОУ "Средняя общеобразовательная школа №3 имени Сергиенко Н.Г."  по состоянию на 15.09.2016г.</t>
  </si>
  <si>
    <t>учитель русского языка и литературы</t>
  </si>
  <si>
    <t>Филолог, преподаватель русского языка и литературы</t>
  </si>
  <si>
    <t xml:space="preserve">МБОУ " СОШ №3" </t>
  </si>
  <si>
    <t>Мучаева Кермен Владимировна</t>
  </si>
  <si>
    <t xml:space="preserve"> 13.09.1969</t>
  </si>
  <si>
    <t>ВКК</t>
  </si>
  <si>
    <t>П\г УОМ 2004</t>
  </si>
  <si>
    <t>УДЕ на уроках русского языка и литературы</t>
  </si>
  <si>
    <t>Ованесян Рузанна Закировна</t>
  </si>
  <si>
    <t xml:space="preserve"> 23.12.1969</t>
  </si>
  <si>
    <t xml:space="preserve"> КГУ 1992. </t>
  </si>
  <si>
    <t>филология, КГУ 2010- юриспруденция</t>
  </si>
  <si>
    <t>I КК</t>
  </si>
  <si>
    <t>Урок литературы в условиях введения ФГОС основного образования-2014</t>
  </si>
  <si>
    <t>Итоговая аттестация за курс основной школы в формате ЕГЭ-2014</t>
  </si>
  <si>
    <t xml:space="preserve">Урок литературы в условиях введения ФГОС основного образования-2014
Итоговая аттестация за курс основной школы в формате ЕГЭ-2014
</t>
  </si>
  <si>
    <t>Технология развития критического мышления через чтение и письмо</t>
  </si>
  <si>
    <t>Халгаева Наталья Алексеевна</t>
  </si>
  <si>
    <t>Чепарова Саглара Михайловна</t>
  </si>
  <si>
    <t xml:space="preserve"> 06.10.1985</t>
  </si>
  <si>
    <t xml:space="preserve"> КГУ 2007 </t>
  </si>
  <si>
    <t>филолог. Преподаватель русского языка и литературы</t>
  </si>
  <si>
    <t>СЗД</t>
  </si>
  <si>
    <t>Активизация познавательной деятельности учащихся на уроках русского языка посредством ИКТ</t>
  </si>
  <si>
    <t>909-397-47-54</t>
  </si>
  <si>
    <t>"Средняя общеобразовательная школа №3 имени Сергиенко Н.Г."</t>
  </si>
  <si>
    <t xml:space="preserve">Эрендженова Аиса Викторовна </t>
  </si>
  <si>
    <t xml:space="preserve"> КГУ  2001 </t>
  </si>
  <si>
    <t>филолог, преподаватель филологии</t>
  </si>
  <si>
    <t xml:space="preserve">«Построение современного урока », </t>
  </si>
  <si>
    <t xml:space="preserve"> 22.10.1974</t>
  </si>
  <si>
    <t>учитель математики</t>
  </si>
  <si>
    <t xml:space="preserve"> КГУ 1996</t>
  </si>
  <si>
    <t xml:space="preserve">Современные подходы к преподаванию математики в соответствии с требованиями ФГОС», КРИПКРО, 17-22 сентября 2012 года 
«Особенности управленческого обеспечения ФГОС общего образования» КРИПКРО, 27- 29 марта 2013 года.
</t>
  </si>
  <si>
    <t xml:space="preserve">Алгебра 
“Просвещение”
2011 год
Макарычев Ю.Н.
Миндюк Н.Г.
Нешков К.И. и др.
под ред., Теляковского С.А..+ дидактический материал
Геометрия 
“Просвещение”
2012 год Атанасян Л.С.
Бутузов В.Ф.
Кадонцев С.Б.
и др.
</t>
  </si>
  <si>
    <t>Дорджиева Людмила Захаровна</t>
  </si>
  <si>
    <t xml:space="preserve"> 18.08.1960</t>
  </si>
  <si>
    <t>МБОУ "СОШ№3"</t>
  </si>
  <si>
    <t>Средняя общеобразовательная школа №3 имени Сергиенко Н.Г."</t>
  </si>
  <si>
    <t>Санжиева Ольга Анатольевна</t>
  </si>
  <si>
    <t xml:space="preserve"> 21.05.1968</t>
  </si>
  <si>
    <t xml:space="preserve"> КГУ 1990 </t>
  </si>
  <si>
    <t>1КК</t>
  </si>
  <si>
    <t xml:space="preserve">КГУ 1985 </t>
  </si>
  <si>
    <t>Физик, преподаватель физики</t>
  </si>
  <si>
    <t xml:space="preserve">Интерактивные технологии в образовательном процессе- 2012
Эксперты ЕГЭ -2014
</t>
  </si>
  <si>
    <t xml:space="preserve">5 классМатематика Виленкин Н.Я., Жохов В.И., Чесноков А.С., Шварцбурд С.И
6 класс Математика, 
“Мнемозина” Виленкин Н.Я., Жохов В.И., Чесноков А.С., Шварцбурд С.И.
7 класс Алгебра 
“Просвещение”
2011 год Макарычев Ю.Н.
Миндюк Н.Г.
Нешков К.И. и др.
под ред., Теляковского С.А..+ дидактический материал Геометрия 
“Просвещение”
2012 год
Атанасян Л.С.
Бутузов В.Ф.
Кадонцев С.Б.
и др.
8 класс Алгебра
“Просвещение”
Макарычев Ю.Н.
Миндюк Н.Г.
Нешков К.И. и др.
под ред., Теляковского С.А..+ дидактический материал
Геометрия 
“Просвещение”
2012 год Атанасян Л.С.
</t>
  </si>
  <si>
    <t>Формирование УУД у учащихся на уроках математики в условиях внедрения ФГОС</t>
  </si>
  <si>
    <t>Развитие математической одаренности у учащихся ОУ- 2013</t>
  </si>
  <si>
    <t>Ковязина Наталья Николаевна</t>
  </si>
  <si>
    <t xml:space="preserve"> 13.10.1967</t>
  </si>
  <si>
    <t xml:space="preserve"> КГУ 1989  </t>
  </si>
  <si>
    <t>преподаватель физики и математики</t>
  </si>
  <si>
    <t>А.В.Перышкин.</t>
  </si>
  <si>
    <t>Конструирование и моделирование на уроках физики</t>
  </si>
  <si>
    <t>Кикеева Цаган Геннадьевна</t>
  </si>
  <si>
    <t>КГУ- 2016</t>
  </si>
  <si>
    <t>б\к</t>
  </si>
  <si>
    <t>Сарангова Ирина Сергеевна</t>
  </si>
  <si>
    <t>КГУ- 2015</t>
  </si>
  <si>
    <t>учитель ин.яз.</t>
  </si>
  <si>
    <t xml:space="preserve">КГУ 1984 </t>
  </si>
  <si>
    <t>преподаватель английского языка и литературы</t>
  </si>
  <si>
    <t xml:space="preserve">Эффективность электронных образовательных ресурсов в процессе внедрения ФГОС-2012
Итоговая аттестация за курс основной школы в формате ЕГЭ-2014
</t>
  </si>
  <si>
    <t>М.В.Вербицкая Forward</t>
  </si>
  <si>
    <t xml:space="preserve">Особенности обучения английскому языку в начальной школе в контексте реализации ФГОС  </t>
  </si>
  <si>
    <t xml:space="preserve">МБОУ </t>
  </si>
  <si>
    <t>Шовунова Наталия Гумбатовна</t>
  </si>
  <si>
    <t>КГУ 2004</t>
  </si>
  <si>
    <t>Работа с мотивированными учащимися на уроках и во внеурочное время. Требования ФГОС</t>
  </si>
  <si>
    <t>Тюлюмджиева Светлана Викторовна</t>
  </si>
  <si>
    <t>КГУ-1998</t>
  </si>
  <si>
    <t>18\18</t>
  </si>
  <si>
    <t>П\г МОиН РК-2012, Премия Администрации г.Элисты, 2016</t>
  </si>
  <si>
    <t>Теория и практика обучения иностранному языку в современной школе-2012</t>
  </si>
  <si>
    <t>Применение современных педагогических технологий в период перехода на ФГОС нового поколения»</t>
  </si>
  <si>
    <t>Очирова Антонина Александровна</t>
  </si>
  <si>
    <t>ПРОО РФ П\г МОКиН РУ</t>
  </si>
  <si>
    <t>Современные подходы к обучению иностранным языкам в условиях введения ФГОС общего образования, 2016</t>
  </si>
  <si>
    <t xml:space="preserve">Формирование коммуникативных навыков младших школьников в процессе овладения английским языком в свете новых ФГОС  </t>
  </si>
  <si>
    <t>Шкурская Екатерина Алексеевна</t>
  </si>
  <si>
    <t>Волгоградский государственный социально- педагогический университет-2012</t>
  </si>
  <si>
    <t>Английский язык и литература</t>
  </si>
  <si>
    <t>Кандидат филологических наук</t>
  </si>
  <si>
    <t>Обеспечение эффективности учебной деятельности на уроках иностранного языка посредством использования современных образовательных технологий –</t>
  </si>
  <si>
    <t>Альдаева Светлана Викторовна</t>
  </si>
  <si>
    <t>учитель биологии</t>
  </si>
  <si>
    <t xml:space="preserve">КГУ 1998 </t>
  </si>
  <si>
    <t>Преподаватель химии и биологии</t>
  </si>
  <si>
    <t xml:space="preserve">П/г УОМ 2008
П/г МОиН Рк 2007
</t>
  </si>
  <si>
    <t xml:space="preserve">6 классы Биология. Дрофа
2012 Пасечник А.А.
8 классы Биология 8 класс
Дрофа Колесов Д.В., Беляев И.Н., Маш Р.Д.
Биология 9 класс
Дрофа Каменский Е.А., Криксунов В.В., Пасечник В.В.
10 классы Биология 
Дрофа Каменский Е.А., Криксунов В.В., Пасечник В.В.
11 классы Биология 10-11 класс Каменский А.А.,
Криксунов Е.А., Пасечник А.А.
Дрофа
</t>
  </si>
  <si>
    <t>Возможности современных педагогических технологий в реализации требований ФГОС ООО на уроках биологии</t>
  </si>
  <si>
    <t>Кодлаева Алла Алексеевна</t>
  </si>
  <si>
    <t xml:space="preserve">КГУ 1983 </t>
  </si>
  <si>
    <t>П\г МОКи Н  РК ПРОО РФ.Заслуженный учитель РК.</t>
  </si>
  <si>
    <t xml:space="preserve">5 классы Биология. 1 часть
Дрофа. 2012 Плешаков А.А.
Сонин Н. И
7 классы Биология. 7 класс. Вентана-Граф Константинов В.М., Бабенко В.Г., Кучменко В.С. (под ред. Константинова В.М.)
10 классы Биология 
Дрофа Каменский Е.А., Криксунов В.В., Пасечник В.В.
</t>
  </si>
  <si>
    <t>Проектная деятельность как аспект деятельностного подхода на уроках биологии и экологии</t>
  </si>
  <si>
    <t>учитель химии</t>
  </si>
  <si>
    <t>Бордаева Донара Геннадьевна</t>
  </si>
  <si>
    <t xml:space="preserve"> 01.09.1974</t>
  </si>
  <si>
    <t>учитель истории</t>
  </si>
  <si>
    <t>преподаватель истории и обществознания</t>
  </si>
  <si>
    <t xml:space="preserve">П\г УОМ
П\г МОиН РК 2002
</t>
  </si>
  <si>
    <t xml:space="preserve">Современные подходы к изучению истории и обществознания в соответствии с ФГОС-2013
Итоговая аттестация за курс основной школы в формате ЕГЭ-2014
</t>
  </si>
  <si>
    <t xml:space="preserve">9 классы 1.История России., 9 кл, Просвещение.2010-11
2.
Всеобщая история. Новейшая история. 9кл, Просвещение. 2010-11
1. Данилов А. А. Косулина Л. Г.,
2. Сороко-Цюпа О. С., Сороко-Цюпа А. О.
11 класс 1. История Отечества 20- нач. 21 в.в  11 кл. М., Русское слово 2011-2012 г.  
2.Загладин Н.В
. Всеобщая история ХХ в.11кл. Русское слово 2011-2012. 1. Загладин Н.В. Козленко С.И. и др.
2. Загладин Н.В.
7 класс1.История России., 7 кл, Просвещение.2010-11
2. Всеобщая история 7-8 кл, История нового времени Ванюшкина Л.М. + рабочая 1.Данилов А. А. Косулина Л. Г.,
2. Юдовская А.Я., Баранов П.А.тетрадь к учебнику
7,9  классы Обществознание.
Просвещение </t>
  </si>
  <si>
    <t>Формы организации работы с обучающимися на уроках истории и обществознания</t>
  </si>
  <si>
    <t>Митруев Юрий Викторович</t>
  </si>
  <si>
    <t xml:space="preserve"> 05.07.1967</t>
  </si>
  <si>
    <t xml:space="preserve">КГУ 1989 </t>
  </si>
  <si>
    <t xml:space="preserve">учитель истории </t>
  </si>
  <si>
    <t>сзд</t>
  </si>
  <si>
    <t>26\26</t>
  </si>
  <si>
    <t>П\г МОК и Н РК 2009</t>
  </si>
  <si>
    <t xml:space="preserve">Современные подходы в преподавании предметной области «История»-2013
Эксперты ЕГЭ -2014
</t>
  </si>
  <si>
    <t xml:space="preserve">8 классы 1. История России.,8 кл,
Просвещение.2010-11
2. Всеобщая история 7-8 кл, История нового времени Ванюшкина Л.М. + рабочая тетрадь к учебнику.
 Данилов А. А. Косулина Л. Г.,
2. Юдовская А.Я., Баранов П.А.
10 классы1.Всеобщая история с древнейших времен до к. 19 века. 10 кл. Симония .2011-2012 
2.История России с древнейших времен до 19 века, 10 кл., Просвещение.1. Загладин Н.В.
2. Сахаров  А.Н., Буганов, Зырянов Н.Н.,
8,10  классы Обществознание.
Просвещение Боголюбов Л.Н.
Городецкая Н.И.
ИКРК 
8 класс ИКРК «Ойрат-Калмык» Элиста 2007
11 классМировая художественная культура  
Дрофа 2008
</t>
  </si>
  <si>
    <t>Построение урока истории в соответствии с требованиями ФГОС ООО</t>
  </si>
  <si>
    <t>Нуркаева Галина Сергеевна</t>
  </si>
  <si>
    <t xml:space="preserve">5 классы История Древнего мира 5 кл. Просвещение 2011-2012
Вигасин А. А., Годер Г. И. , Свенцицкая И. С. История
6 класс 1.История средних веков.  6 кл,  
Просвещение. + рабоч тетрадь 
2. История России с Древнейших времен до 17 века Просвещение 2010
1Агибалова Е. В., Е., Донской  Г.М.
2 Пчелов Е.В.
11 класс 1. История Отечества 20- нач. 21 в.в  11 кл. М., Русское слово 2011-2012 г.  
2.Загладин Н.В
. Всеобщая история ХХ в.11кл. Русское слово 2011-2012. 1. Загладин Н.В. Козленко С.И. и др.
2. Загладин Н.В
11 класс Обществознание
Просвещение Боголюбов Л.Н.
Лабезникова А.Ю. 
11 класс Мировая художественная культура  
Дрофа 2008
</t>
  </si>
  <si>
    <t xml:space="preserve">П\г ГОРОНО, П\г МОКи Н РК. Почетный работник ОО 2012 г
ПН«Лучший учитель- предметник»ПО2008
</t>
  </si>
  <si>
    <t>Музейная педагогика как модель воспитания учащихся</t>
  </si>
  <si>
    <t>Баранкеева Ногала Николаевна</t>
  </si>
  <si>
    <t>учитель камыцкого языка и литературы</t>
  </si>
  <si>
    <t xml:space="preserve"> КГУ 1996 </t>
  </si>
  <si>
    <t>Филолог-преподаватель по специальности калмыцкий язык</t>
  </si>
  <si>
    <t>П\г УОМ</t>
  </si>
  <si>
    <t>Современные подходы в преподавании родного языка в школе-2012</t>
  </si>
  <si>
    <t xml:space="preserve">4 классы Халмг кэлн
 Просвещение Элиста 2001 Манджиева Е.И.
9 классы Калмыцкий язык. Хальмгкелн+Раб.тетр. Издательский дом «Герел» Элиста, 2012г Харчевникова Р.П, Джимбиева С.Б, Убушиева З.П.
9 класс  Калмыцкая литература. Хальмгут хзокъял «Издательский дом «Герел» Элиста, 2012г. С.Н.Цеденова, Э.Б-Г Манджиева 
11 класс Калмыцкая литература
Хальмгутхзокъял Издательский дом «Герел» Элиста, 201
С.Н.Цеденова, В.В.Овьянова, Л.Ф.Богаева.32
</t>
  </si>
  <si>
    <t>Формирование культуры духовно- нравственного выбора у обучающихся в различных социальных условиях</t>
  </si>
  <si>
    <t>Манжеева Саглар Бамбаевна</t>
  </si>
  <si>
    <t xml:space="preserve"> КГУ 1995 </t>
  </si>
  <si>
    <t>П\г МОКи Н РК</t>
  </si>
  <si>
    <t>Развитие речи учащихся, приобщение детей к устному народному творчеству, воспитание толерантности среди подрастающего поколения</t>
  </si>
  <si>
    <t>Корнякова Ирина Убушаевна</t>
  </si>
  <si>
    <t xml:space="preserve"> 20.12.1964</t>
  </si>
  <si>
    <t xml:space="preserve">КГУ 1987 </t>
  </si>
  <si>
    <t>П\г УОМ, П\г МОКи Н РФК 2012 г</t>
  </si>
  <si>
    <t>Использование ИКТ на уроках калмыцкого языка и литературы</t>
  </si>
  <si>
    <t>учитель калмыцкого языка и литературы</t>
  </si>
  <si>
    <t>1 кк</t>
  </si>
  <si>
    <t>КГУ 2000</t>
  </si>
  <si>
    <t>П\Г УОА-2012</t>
  </si>
  <si>
    <t>Игровые технологии на уроках калмыцкого языка и литературы как средство развития познавательной активности у школьников</t>
  </si>
  <si>
    <t>Эффективность электронных образовательных ресурсов в процессе внедрения ФГОС-2012 Ценностный подход к преподаванию калмыцкого языка и литературы-2014</t>
  </si>
  <si>
    <t xml:space="preserve">4 классы Халмг келн
 Просвещение Элиста 2001 Манджиева Е.И.
9 классы Калмыцкий язык. Хальмгкелн+Раб.тетр. Издательский дом «Герел» Элиста, 2012г Харчевникова Р.П, Джимбиева С.Б, Убушиева З.П.
9 класс  Калмыцкая литература. Хальмгут хзокъял «Издательский дом «Герел» Элиста, 2012г. С.Н.Цеденова, Э.Б-Г Манджиева 
11 класс Калмыцкая литература
Хальмгутхзокъял Издательский дом «Герел» Элиста, 201
С.Н.Цеденова, В.В.Овьянова, Л.Ф.Богаева.32
</t>
  </si>
  <si>
    <t>Убышева Галина Васильевна</t>
  </si>
  <si>
    <t xml:space="preserve">П\г УОМ 2007,
 П\г МОКи Н РК 1996
</t>
  </si>
  <si>
    <r>
      <t xml:space="preserve">4 классы </t>
    </r>
    <r>
      <rPr>
        <sz val="12"/>
        <rFont val="Times New Roman"/>
        <family val="1"/>
      </rPr>
      <t>Халмг келн Просвещение Элиста 2001 Манджиева Е.И</t>
    </r>
  </si>
  <si>
    <t>Применение ИКТ на уроках калмыцкого языка  как средство приобщения учащихся к устной речи</t>
  </si>
  <si>
    <t xml:space="preserve"> КГУ 1986 </t>
  </si>
  <si>
    <t>29\29</t>
  </si>
  <si>
    <t xml:space="preserve">6 класс Калмыцкий язык Хальмгкелн+Раб.тетр. «Издательский дом «Герел» Элиста, 2012г Харчевникова Р.П., Джинцанова Е.А, Ченкалиева А.С. 
Калмыцкая литература Төрскн литератур 6 класс Издательский дом «Герел» Элиста, 2012г
Манҗин Е.И. , Шарапован Н.Н.
7 класс Калмыцкий язык Хальмгкелн+Раб.тетр. «Издательский дом «Герел» Элиста, 2012г Харчевникова Р.П., Джинцанова Е.А, Ченкалиева А.С.
Калмыцкая литература Төрскн литератур Издательский дом «Герел» Элиста, 2012г З.Х Онтаева, Б.В.Баринова
8 класс  Калмыцкий язык. Хальмгкелн+Раб.тетр.(8кл) Издательский дом «Герел» Элиста, 2012г
Харчевникова Р.П, Джимбиева С.Б, </t>
  </si>
  <si>
    <t>Курсы повышения квалификации- 2012</t>
  </si>
  <si>
    <t>Менкеносонова Надежда Владимировна</t>
  </si>
  <si>
    <t>ПРНО РФ</t>
  </si>
  <si>
    <t>Эрднеева Эльза Алексеевна</t>
  </si>
  <si>
    <t>КГУ- 1996</t>
  </si>
  <si>
    <t>Использование современных образовательных технологий на уроках англ.яз</t>
  </si>
  <si>
    <t>Манджиева Дельгер Викторовна</t>
  </si>
  <si>
    <t>учитель информатики</t>
  </si>
  <si>
    <t>КГУ-2002</t>
  </si>
  <si>
    <t>Специальность «Физика»</t>
  </si>
  <si>
    <t>П\г МОКиНРК-2013</t>
  </si>
  <si>
    <t xml:space="preserve">9 класс Информатика и ИКТ.  БИНОМ. Лаборатория знаний 
10-11 класс Информатика и ИКТ БИНОМ. Лаборатория знаний Семакин И.Г., Хеннер Е.К.  
</t>
  </si>
  <si>
    <t>Особенности формирования метапредметных умений учащихся га уроках информатики в условиях внедрения ФГОС</t>
  </si>
  <si>
    <t>Лазарева Роза Павловна</t>
  </si>
  <si>
    <t>учитель географии</t>
  </si>
  <si>
    <t>Ставропольский гос. Ун-т- 1980</t>
  </si>
  <si>
    <t>Отличник просвещения РФ</t>
  </si>
  <si>
    <t>Баринова И.И.</t>
  </si>
  <si>
    <t>Тюрбеев Дена Григорьевич</t>
  </si>
  <si>
    <t xml:space="preserve"> 13.10.1954</t>
  </si>
  <si>
    <t>учитель физ-ры</t>
  </si>
  <si>
    <t xml:space="preserve"> КГУ 1984 </t>
  </si>
  <si>
    <t>Учитель физической культуры</t>
  </si>
  <si>
    <t>П-г УОМ-2010</t>
  </si>
  <si>
    <t xml:space="preserve">Матвеев А. П.,.  Физическая культура.
Лях В.И. ., Зданович А. А Физическая культура.10-11
</t>
  </si>
  <si>
    <t>Методическое обеспечение урока физической культуры</t>
  </si>
  <si>
    <t>Сокиркина Любовь Алексеевна</t>
  </si>
  <si>
    <t>Курсы повышения квалификации-2013</t>
  </si>
  <si>
    <t>ПРОО РФ</t>
  </si>
  <si>
    <t>Использование игровых технологий с целью развития связной речи детей старшего возраста</t>
  </si>
  <si>
    <t>учитель физики</t>
  </si>
  <si>
    <t>П\г УОМ 2009</t>
  </si>
  <si>
    <t xml:space="preserve">Перышкин А.В. Физика
Г.Я. Мякишев, Б.Б. Буховцев, Н.н. Сотский Физика. Базовый и профильный уровень
</t>
  </si>
  <si>
    <t>Формирование УУД у учащихся на уроках физики в рамках системно-деятельностного подхода</t>
  </si>
  <si>
    <t>Бамбаев Савр Церенович</t>
  </si>
  <si>
    <t>ЭПК- 2004</t>
  </si>
  <si>
    <t>Лях В.И., Матвеев А. П., Зданович Л. А.  Физическая культура</t>
  </si>
  <si>
    <t>Мальченко Мария Власовна</t>
  </si>
  <si>
    <t>учитель технологии</t>
  </si>
  <si>
    <t xml:space="preserve"> Став Г У  1970 </t>
  </si>
  <si>
    <t>Учитель биологии и химии</t>
  </si>
  <si>
    <t>Тищенко А.Т., Симоненко В.Д. Технология</t>
  </si>
  <si>
    <t>ЗУ РК ПРОО РФ</t>
  </si>
  <si>
    <t>Дамбинова Юлия Юрьевна</t>
  </si>
  <si>
    <t>Шелухина Ольга Николаевна</t>
  </si>
  <si>
    <t xml:space="preserve"> 05.08.1964</t>
  </si>
  <si>
    <t>учитель музыки</t>
  </si>
  <si>
    <t xml:space="preserve">Муз. Училище 1984 </t>
  </si>
  <si>
    <t>Усачева В. О., Школяр Л. В</t>
  </si>
  <si>
    <t>Формы организации работы с обучающимися на уроках музыки.</t>
  </si>
  <si>
    <t>Учитель начальных классов</t>
  </si>
  <si>
    <t>1 КК</t>
  </si>
  <si>
    <t>27/27</t>
  </si>
  <si>
    <t>ПНШ</t>
  </si>
  <si>
    <t>Антонова Ирина Анатольевна</t>
  </si>
  <si>
    <t>Высшее, КГУ, 2006</t>
  </si>
  <si>
    <t xml:space="preserve">Грамота УОМ г. Элисты, грамота МОКиН РК, </t>
  </si>
  <si>
    <t>Формирование УУД в рамках реализации ФГОС</t>
  </si>
  <si>
    <t>Манджиева Виктория Михайловна</t>
  </si>
  <si>
    <t>Высшее ЭПУ СГУ-2005 Специальность «Учитель начальных классов»</t>
  </si>
  <si>
    <t>П\Г УОА-2014</t>
  </si>
  <si>
    <t>Вариативные системы начального образования 2013</t>
  </si>
  <si>
    <t>Засакова Ирина Борисовна</t>
  </si>
  <si>
    <t>Высшее, КГУ, 1990</t>
  </si>
  <si>
    <t>Возможности использования УМК «ПНШ» для повышения качества образования в условиях реализации стандартов второго поколения.</t>
  </si>
  <si>
    <t>Метод проектов- один из способов развития навыков учебного сотрудничества.</t>
  </si>
  <si>
    <t>Каземирова Анжела Михайловна</t>
  </si>
  <si>
    <t xml:space="preserve">Высшее КГУ, 1996
Учитель начальных классов Учитель начальных классов
</t>
  </si>
  <si>
    <t xml:space="preserve">П\Г УОМ
П\г МОиН Рк
</t>
  </si>
  <si>
    <t>Формирование читательской самостоятельности младших школьников через навыки работы с текстом на уроках ФГОС</t>
  </si>
  <si>
    <t>Гармония</t>
  </si>
  <si>
    <t>Эдлякиева Элеонора Борисовна</t>
  </si>
  <si>
    <t>Элистинское педагогическое училище, 1988</t>
  </si>
  <si>
    <t>УОА, П\Г МОиН РК</t>
  </si>
  <si>
    <t>Интегрированные уроки, как средство развивающего обучения на уроках в начальной школе</t>
  </si>
  <si>
    <t>Логунова Светлана Михайловна</t>
  </si>
  <si>
    <t xml:space="preserve">Почетная грамота МО РФ-2009
ПРОО РФ-2014
</t>
  </si>
  <si>
    <t>Перспективная начальная школа</t>
  </si>
  <si>
    <t>ПНШ. Особенности приемов, методов работ в рамках ФГОС</t>
  </si>
  <si>
    <t>Миронова Нелля Владимировна</t>
  </si>
  <si>
    <t xml:space="preserve">Высшее, КГУ, 2001
Учитель начальных классов
</t>
  </si>
  <si>
    <t>IКК</t>
  </si>
  <si>
    <t>30\30</t>
  </si>
  <si>
    <t xml:space="preserve">Проектирование учебного процесса на основе интегрированного комплекса-2013 Курсы повышения квалификации-2013
Вариативные системы начального образования- 2014
</t>
  </si>
  <si>
    <t>Грамота УОМ г. Элисты, грамота МОКиН РК</t>
  </si>
  <si>
    <t>Особенности духовно- нравственного воспитания младших школьников в условиях работы по ФГОС</t>
  </si>
  <si>
    <t>пнш</t>
  </si>
  <si>
    <t>Аучаева Анна Аркадьевна</t>
  </si>
  <si>
    <t>КГУ-2010</t>
  </si>
  <si>
    <t>1кк</t>
  </si>
  <si>
    <t>Курсы повышения квалификации-2014</t>
  </si>
  <si>
    <t>Создание условий  для формирования у обучающихся положительных эмоций по отношению к учебной деятельности</t>
  </si>
  <si>
    <t>Шургучиева Эльвира Лавриновна</t>
  </si>
  <si>
    <t xml:space="preserve">Ставропольский педагогический университет, 1983
Учитель начальных классов
</t>
  </si>
  <si>
    <t>Отличник народного просвещения-2009</t>
  </si>
  <si>
    <t>Открытая система -2000</t>
  </si>
  <si>
    <t>Использование технологий УДЕ на уроках русского языка и математики</t>
  </si>
  <si>
    <t>Надбитова Екатерина Павлонва</t>
  </si>
  <si>
    <t>Высшее. КГУ 2000 филологический факультет</t>
  </si>
  <si>
    <t>8-92759148555</t>
  </si>
  <si>
    <t>Учитель начальных классов, Учитель русского языка и литературы»</t>
  </si>
  <si>
    <t>Гучинова Юлия Сергеевна</t>
  </si>
  <si>
    <t>ЭПК- 2010</t>
  </si>
  <si>
    <t>Карсаева Дарья Анатольевна</t>
  </si>
  <si>
    <t>КГУ-2009</t>
  </si>
  <si>
    <t>Современное содержание в воспит. деят-ти в ОУ ( КРИПКРО- 2016)</t>
  </si>
  <si>
    <t>Развитие вычислительных навыков  на уроках математики</t>
  </si>
  <si>
    <t>ПГ УО Лаганского района, 2016</t>
  </si>
  <si>
    <t>Кармашова Валентина Николаевна</t>
  </si>
  <si>
    <t>КГУ-2006</t>
  </si>
  <si>
    <t>категорийные курсы КРИПКРО- 2015</t>
  </si>
  <si>
    <t>Формирование познавателльной деятельности учащихся младших школьников на уроках матем.</t>
  </si>
  <si>
    <t>НРК на уроках русского языка</t>
  </si>
  <si>
    <t xml:space="preserve">Бадмаева Галина Николаевна, </t>
  </si>
  <si>
    <t xml:space="preserve">МБОУ «СОШ № 3 им. Сергиенко Н.Г.» педагог ПДО Хореографический ансамбль 
« Лотос»
</t>
  </si>
  <si>
    <t xml:space="preserve">Высшее,
КГУ, 2003г, Спец: «Педагогика и методика нач. образования», Учитель начальных классов. Элист. Кульпросвет. Училище-1984, культпросвет  работник
</t>
  </si>
  <si>
    <t>культпросвет  работник</t>
  </si>
  <si>
    <t>П\г МО РК-2003, П\г ООМ-2001</t>
  </si>
  <si>
    <t>1 ставка</t>
  </si>
  <si>
    <t>Щеглов Александр Алексеевич,</t>
  </si>
  <si>
    <t>.» педагог ПДО, руководитель школьного театра «Ровесник»</t>
  </si>
  <si>
    <t xml:space="preserve">С/С,
Саратовское училище искусств
</t>
  </si>
  <si>
    <t>артист</t>
  </si>
  <si>
    <t xml:space="preserve">Засл. арт. РФ
Народный артист РК,
лауреат премии « Артист России»,
Почетный гражданин Калмыкии
</t>
  </si>
  <si>
    <t>Тюлюмджиева  Алексей Михайлович</t>
  </si>
  <si>
    <t>учитель шахмат</t>
  </si>
  <si>
    <t>Волгоградский юридический институт МВД России-1997</t>
  </si>
  <si>
    <t>Специальность «Юрист»</t>
  </si>
  <si>
    <t>Использование игровых технологий на уроках игры в  шахматы.</t>
  </si>
  <si>
    <t>0, 5 ставки</t>
  </si>
  <si>
    <t>Богданова Светлана Михайловна</t>
  </si>
  <si>
    <t>МБОУ «СОШ № 3 им. Сергиенко Н.Г.» Педагог- логопед</t>
  </si>
  <si>
    <t>логопед, психолог</t>
  </si>
  <si>
    <t>Грамота УОМ 2008</t>
  </si>
  <si>
    <t>Повышение профессиональной компетенции учителя — логопеда в условиях совершенствования коррекционно - педагогического процесса-2013</t>
  </si>
  <si>
    <t>Работа с детьми аутистического расстройства</t>
  </si>
  <si>
    <t>Высшее, МГПО им. Шолохова- 2006</t>
  </si>
  <si>
    <t>Манджиев Чингиз Борисович</t>
  </si>
  <si>
    <t>учитель ОБЖ</t>
  </si>
  <si>
    <t>преподаватель истории</t>
  </si>
  <si>
    <t>КГУ- 2000</t>
  </si>
  <si>
    <t>Вангородский С. Н. Кузнецов М. И. Латчук В. Н</t>
  </si>
  <si>
    <t>Здоровьесберегающие технологии на уроках ОБЖ</t>
  </si>
  <si>
    <t>Болдунов  Аркадий Борисович</t>
  </si>
  <si>
    <t>Высшее КГУ- 2009</t>
  </si>
  <si>
    <t>Специальность « физики»</t>
  </si>
  <si>
    <t>крипкро, 2015</t>
  </si>
  <si>
    <t>ПРОО РФ - 2008</t>
  </si>
  <si>
    <t>Методические аспекты преподавания иностранных языков  в контексте введения ФГОС, 2016</t>
  </si>
  <si>
    <t>Организация   и содержание оценки достижений обучающихся по родному языку и лит. В условиях реализации федеральных и региональных стандартов, 2016</t>
  </si>
  <si>
    <t>Новые подходы к преподаванию физики в условиях реализации ФГОС, 2016</t>
  </si>
  <si>
    <t>содержание и методика преподавания предмета "Информатика", 2016</t>
  </si>
  <si>
    <t>Системно- деятельностный подход в рамках преподавания худоственно- эстетических дисциплин в условиях введения ФГОС, 2016</t>
  </si>
  <si>
    <t>Эффективные технологии реализации ФГОС в предметной области "Технология"</t>
  </si>
  <si>
    <t>Совершенствование содержание и структуры урока технологии в условиях ФГОС нового поколения, 2016</t>
  </si>
  <si>
    <t>Формирование метапредметных и предметных компетенций обучающихся в  сфере физической культуры в условиях реализации ФГОС, 2016</t>
  </si>
  <si>
    <t>Ахаджаева Занда Владимировна</t>
  </si>
  <si>
    <t>Актуальные проблемы деятельности социального педагога в ОУ, 2016</t>
  </si>
  <si>
    <t>соцпедагог</t>
  </si>
  <si>
    <t>высшее , кгу- 2006</t>
  </si>
  <si>
    <t>Филолог</t>
  </si>
  <si>
    <t>Шарманджиева  Нина Немгировна</t>
  </si>
  <si>
    <t>1КК, 2016</t>
  </si>
  <si>
    <t>1КК, 2015</t>
  </si>
  <si>
    <t>Мушаев Максим Владимирович</t>
  </si>
  <si>
    <t>специалист по физической культуре и спорту</t>
  </si>
  <si>
    <t>Ставропольский ГОУ ВПО  Ставропольский государственный университет, 2006</t>
  </si>
  <si>
    <t>СОШ№3</t>
  </si>
  <si>
    <t>Оценка профессиональной компетентности педагога в свете современных требований, 2017, КРИПКРО</t>
  </si>
  <si>
    <t>высшее, Ставроп.ГСХИ, 1989 "защита растений"</t>
  </si>
  <si>
    <t>4 года/ 4 года</t>
  </si>
  <si>
    <t>Поч.гр.МО РК</t>
  </si>
  <si>
    <t>28 час</t>
  </si>
  <si>
    <t>17 часов</t>
  </si>
  <si>
    <t>современный урок русского языка и лит-ры в условиях реализации ФГОС, 2017, КРИПКРО</t>
  </si>
  <si>
    <t>16/16</t>
  </si>
  <si>
    <t xml:space="preserve">системно - деятельностный подход  при обучении русскому языку и лит-ре в условиях реализации ФГОС, 2016, КРИПКРО
Воспитательный потенциал внеурочной деятельности- 2011
Система работы с одаренными детьми в рамках внекрочной и учебной деятельности- 2013
</t>
  </si>
  <si>
    <t>математика, 11 ч.</t>
  </si>
  <si>
    <t>английский язык, 6 часов</t>
  </si>
  <si>
    <t>СОШ3</t>
  </si>
  <si>
    <t>Эфективное управление Ооусловиях реализации ФГОС, Иваново, 2017г.</t>
  </si>
  <si>
    <t>19\19</t>
  </si>
  <si>
    <t>21\21</t>
  </si>
  <si>
    <t>Гаряева Нина Николаевна</t>
  </si>
  <si>
    <t>16/14</t>
  </si>
  <si>
    <t>П\г УОМ   П\г МОКи Н РК, ПГ МОН РФ, 2017</t>
  </si>
  <si>
    <t>Грамота МОКи Н РК , Почет. работник общего образования РФ</t>
  </si>
  <si>
    <t>26/26</t>
  </si>
  <si>
    <t>П\г МОКи Н РК , ПГ МОН РФ, 2017</t>
  </si>
  <si>
    <t>высшее, КГУ 1996 "история"</t>
  </si>
  <si>
    <t>32\32</t>
  </si>
  <si>
    <t>Оценка профессиональной компетентности педагога в свете современных требований, 2017</t>
  </si>
  <si>
    <t>41\41</t>
  </si>
  <si>
    <t>Современные подходы к обучению иностранным языкам в условиях реализации ФГОС, 2016, КРИПКРО</t>
  </si>
  <si>
    <t>Преподавание предмета "Биология" в свете требований ФГОС ООО, 2016г.</t>
  </si>
  <si>
    <t>12 лет/ 12 лет</t>
  </si>
  <si>
    <t>ИЗО, 20</t>
  </si>
  <si>
    <t>2 год</t>
  </si>
  <si>
    <t>Альчинова Наталья Юрьевна</t>
  </si>
  <si>
    <t>высшее ГОУ ВПО"КГУ""Педаг.и метод.нач.обр-ия" 24.06.2005г.</t>
  </si>
  <si>
    <t>18/18</t>
  </si>
  <si>
    <t>ПГ УОМ, 2009</t>
  </si>
  <si>
    <t>Лиджиева Саглар Ивановна</t>
  </si>
  <si>
    <t>высшее КГУ филология 26.06.2000г.</t>
  </si>
  <si>
    <t>Б\К</t>
  </si>
  <si>
    <t>Шараева Елена Петровна</t>
  </si>
  <si>
    <t>КГУ, 2017</t>
  </si>
  <si>
    <t>Методика формирования познавательных УУД в рамках реализации Концепции математического образования в РФ, 2017, КРИПКРО</t>
  </si>
  <si>
    <t>МБОУ "Средняя общеобразовательная школа №3 имени Сергиенко Н.Г." по состоянию на 15.09.2018г.</t>
  </si>
  <si>
    <t>10 лет/ 10 лет</t>
  </si>
  <si>
    <t>участие в конкурсе "Педагог года"</t>
  </si>
  <si>
    <t>штат/ совмест</t>
  </si>
  <si>
    <t>штатн.</t>
  </si>
  <si>
    <t>22 лет/ 22 лет</t>
  </si>
  <si>
    <t>17/ 17</t>
  </si>
  <si>
    <t>24/18</t>
  </si>
  <si>
    <t>34/34</t>
  </si>
  <si>
    <t>да, 8 класс</t>
  </si>
  <si>
    <t>2014г- мунэтап- победитель, регион.этап- 2 место</t>
  </si>
  <si>
    <t>2009г- мун.этап, лауреат</t>
  </si>
  <si>
    <t>28/28</t>
  </si>
  <si>
    <t>Педагог года</t>
  </si>
  <si>
    <t>Победитель республиканского этапа, 2008</t>
  </si>
  <si>
    <t>лауреат мунэтапа, номинация "Самый классный класс", 2009</t>
  </si>
  <si>
    <t>28\28</t>
  </si>
  <si>
    <t>14\14</t>
  </si>
  <si>
    <t>5 года/ 5 года</t>
  </si>
  <si>
    <t>9\9</t>
  </si>
  <si>
    <t>6\6</t>
  </si>
  <si>
    <t>24\24</t>
  </si>
  <si>
    <t>19/19</t>
  </si>
  <si>
    <t>Каримова Эльмира Сергеевна</t>
  </si>
  <si>
    <t>воспитатель ГПД</t>
  </si>
  <si>
    <t>Липовая Ксения Алексеевна</t>
  </si>
  <si>
    <t>1 год / 1 год</t>
  </si>
  <si>
    <t xml:space="preserve">Активные методы обучения, 2018 (Образовательный портал «Мой университет»). </t>
  </si>
  <si>
    <t>Еремеева Герл Павловна</t>
  </si>
  <si>
    <t>ПГ МОН РК, 2017</t>
  </si>
  <si>
    <t>Проектирование учебного процесса на основе интегрированного интерактивного комплекса (АРМ), КРИПКРО, 2018</t>
  </si>
  <si>
    <t>Бегликова Нина Санжиевна</t>
  </si>
  <si>
    <t xml:space="preserve">  высшее, КГУ, 2018, " Методика преподавания в начальных классах"</t>
  </si>
  <si>
    <t>Босхаева Виктория Геннадьевна</t>
  </si>
  <si>
    <t xml:space="preserve">высшее, КГУ </t>
  </si>
  <si>
    <t>высшее ГОУ ВПО"КГУ""Педаг.и метод.нач.обр-ия" , 2012</t>
  </si>
  <si>
    <t>8 год/ 1 год</t>
  </si>
  <si>
    <t>высшее, КГУ, 2008 "Филология"</t>
  </si>
  <si>
    <t>20 лет/ 8 лет</t>
  </si>
  <si>
    <t>СПО, БПОУ "ЭПК им.Х.Б.Канукова", учитель начальных классов, 2018</t>
  </si>
  <si>
    <t xml:space="preserve"> Шуптаева Амуланга Борисовна</t>
  </si>
  <si>
    <t xml:space="preserve"> 41\41</t>
  </si>
  <si>
    <t>22/22</t>
  </si>
  <si>
    <t>10 лет- 8 лет</t>
  </si>
  <si>
    <t>10 лет- 10 лет</t>
  </si>
  <si>
    <t>17/17</t>
  </si>
  <si>
    <t>Совершенствование методического мастерства педагогов по результатам независимых процедур оценивания. Предмет «Русский язык и литература, КРИПКРО, 2018</t>
  </si>
  <si>
    <t>Совершенствование методического мастерства педагогов по результатам независимых процедур оценивания. Предмет «Русский язык и литература, 2015, КРИПКРО</t>
  </si>
  <si>
    <t>Федорова Светлана Дмитриевна</t>
  </si>
  <si>
    <t xml:space="preserve"> КГУ 2008 </t>
  </si>
  <si>
    <t>8 лет/ 1 год</t>
  </si>
  <si>
    <t>37/36</t>
  </si>
  <si>
    <t>П\г МОКи Н РК 2008, П\г МО РФ 2009, ПГ Правительства РК, 2018</t>
  </si>
  <si>
    <t>12 лет\ 12 лет</t>
  </si>
  <si>
    <t>20\20</t>
  </si>
  <si>
    <t>победитель регионального этапа " Педагог года Калмыкии", 2012</t>
  </si>
  <si>
    <t>42/35</t>
  </si>
  <si>
    <t>Зергетаева Галина Бадмаевна</t>
  </si>
  <si>
    <t>Ильджирова Булгун Георгиевна</t>
  </si>
  <si>
    <t>учитель англ.яз</t>
  </si>
  <si>
    <t>учитель нем.яз.</t>
  </si>
  <si>
    <t>1983, МГПИ имени Ленина</t>
  </si>
  <si>
    <t>преподаватель  нем. И английского языка и литературы</t>
  </si>
  <si>
    <t>42/18</t>
  </si>
  <si>
    <t>УМК " Горизонт"</t>
  </si>
  <si>
    <t>Шараева Галина Викторовна</t>
  </si>
  <si>
    <t>кгу, 2010</t>
  </si>
  <si>
    <t>8\7</t>
  </si>
  <si>
    <t>лауреат мунэтапа "Педагог года", 2016</t>
  </si>
  <si>
    <t>Короваева Надежда  Николаевна</t>
  </si>
  <si>
    <t>Педагог  года</t>
  </si>
  <si>
    <t>победитель регион.этапа "Педагогический дебют", 2016</t>
  </si>
  <si>
    <t>22\22</t>
  </si>
  <si>
    <t>33/31</t>
  </si>
  <si>
    <t>3 год/ 3 год</t>
  </si>
  <si>
    <t xml:space="preserve"> 4 года, 4 года</t>
  </si>
  <si>
    <t>Актуальные вопросы содержания и методики преподавания математики, КРИПКРО, 2018</t>
  </si>
  <si>
    <t>Финакадемия при Правительстве РФ, 2009</t>
  </si>
  <si>
    <t>экономист</t>
  </si>
  <si>
    <t>12\12</t>
  </si>
  <si>
    <t>25\21</t>
  </si>
  <si>
    <t>33\33</t>
  </si>
  <si>
    <t>Победительмунэтапа в номинации "Самый классный класс", 2007</t>
  </si>
  <si>
    <t>42\42</t>
  </si>
  <si>
    <t>Китчеева Заяна Саналовна</t>
  </si>
  <si>
    <t>Пятигорский Государственный университет, 2017</t>
  </si>
  <si>
    <t>лингвист</t>
  </si>
  <si>
    <t>23 августа 1984</t>
  </si>
  <si>
    <t>КГУ, 2008</t>
  </si>
  <si>
    <t>7 лет/ 7 лет</t>
  </si>
  <si>
    <t>Шахалдыкова Надежда Васильевна</t>
  </si>
  <si>
    <t>КГУ, 2012</t>
  </si>
  <si>
    <t>5 лет/ 5 лет</t>
  </si>
  <si>
    <t>УМК Баринова И.И.</t>
  </si>
  <si>
    <t>26\19</t>
  </si>
  <si>
    <t>Реализация компетентностного подхода к преподаванию калмыцкого языка  и литературы в свете ФГОС и Государственных образовательных стандартов,  по калм яз. и лит-ре. КРИПКРО, 2018</t>
  </si>
  <si>
    <t>Бадмаева Любовь Борисовна</t>
  </si>
  <si>
    <t>высш.Алма-Атин.пед.инст.ин.языков</t>
  </si>
  <si>
    <t>1958г</t>
  </si>
  <si>
    <t>39/39</t>
  </si>
  <si>
    <t>Использование информационных технологий в профессиональной деятельности педагога, КРИПКРО, 2018</t>
  </si>
  <si>
    <t>38\31</t>
  </si>
  <si>
    <t>Семенова Инджира Константиновна</t>
  </si>
  <si>
    <t xml:space="preserve">Химия 8,9 класс
Просвещение Рудзитис Г.Е.
Фельдман Ф.Г.
Химия 10-11
УМК Габриелян О. С.
</t>
  </si>
  <si>
    <t>13 лет/ 13 лет</t>
  </si>
  <si>
    <t>ПГ УОА, 2015</t>
  </si>
  <si>
    <t>УМК Б.М.Неменский</t>
  </si>
  <si>
    <t>П\г МО РК, Почетная грамота Правительства РК, 2018</t>
  </si>
  <si>
    <t>59\589</t>
  </si>
  <si>
    <t>ПГ УОА, 2017</t>
  </si>
  <si>
    <t xml:space="preserve"> УМК О.А. КожинойТехнология</t>
  </si>
  <si>
    <t>Убушаев Валерий Николаевич</t>
  </si>
  <si>
    <t>ЭПУ, 1984</t>
  </si>
  <si>
    <t>учитель физ- ры</t>
  </si>
  <si>
    <t>28/25</t>
  </si>
  <si>
    <t>45\30</t>
  </si>
  <si>
    <t>44\44</t>
  </si>
  <si>
    <t xml:space="preserve"> 2 год\ 2 год</t>
  </si>
  <si>
    <t>Формирование культуры здорового и  безопасного образа жизни в условиях реализации ФГОС, КРИПКРО, 2018</t>
  </si>
  <si>
    <t>Системно- деятельностный подход  в рамках преподавания художественно- эстетических дисциплин (музыка, МХК, ИЗО) в условиях введения ФГОС, КРИПКРО, 2018</t>
  </si>
  <si>
    <t>1 год/ 1 год</t>
  </si>
  <si>
    <t>ИКТ - компетентность как средство формирования УУД кв контексте ФГОС, КРИПКРО, 2018</t>
  </si>
  <si>
    <t>12\6</t>
  </si>
  <si>
    <t>55\29</t>
  </si>
  <si>
    <t>37\21</t>
  </si>
  <si>
    <t xml:space="preserve">Профессиональный компетенции педагога ДО в условиях реализации ФГОС ( художественная направленность, КРИПКРО, 2018
 « Психолого –педагогическое обеспечение воспит. процесса
</t>
  </si>
  <si>
    <t>авторская программа ДО</t>
  </si>
  <si>
    <t>Глушко Любовь Николаевна</t>
  </si>
  <si>
    <t>МГПУ имени Шолохова, 2007</t>
  </si>
  <si>
    <t>учитель- логопед, психолог</t>
  </si>
  <si>
    <t>14/ 14</t>
  </si>
  <si>
    <t>1, 5 ставки</t>
  </si>
  <si>
    <t>педагог- психолог</t>
  </si>
  <si>
    <t>Использование ЭОР на уроках физики</t>
  </si>
  <si>
    <t>Физика - Перышкин А.В.  Астрономия - Чаругин В.М.</t>
  </si>
  <si>
    <t>физика, астрономия</t>
  </si>
  <si>
    <t>2012г.- мунэтап,2 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</si>
</sst>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0"/>
    </font>
    <font>
      <sz val="9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14" fontId="2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4" fontId="2" fillId="0" borderId="19" xfId="0" applyNumberFormat="1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vertical="center"/>
    </xf>
    <xf numFmtId="16" fontId="0" fillId="0" borderId="10" xfId="0" applyNumberFormat="1" applyBorder="1" applyAlignment="1">
      <alignment vertical="top" wrapText="1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14" fontId="2" fillId="0" borderId="13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wrapText="1"/>
    </xf>
    <xf numFmtId="0" fontId="2" fillId="0" borderId="0" xfId="0" applyFont="1" applyAlignment="1">
      <alignment vertical="center" wrapText="1"/>
    </xf>
    <xf numFmtId="14" fontId="5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0" fontId="2" fillId="0" borderId="20" xfId="0" applyFont="1" applyBorder="1" applyAlignment="1">
      <alignment vertical="center" wrapText="1"/>
    </xf>
    <xf numFmtId="16" fontId="0" fillId="0" borderId="20" xfId="0" applyNumberFormat="1" applyBorder="1" applyAlignment="1">
      <alignment/>
    </xf>
    <xf numFmtId="0" fontId="0" fillId="0" borderId="0" xfId="0" applyAlignment="1">
      <alignment vertical="top"/>
    </xf>
    <xf numFmtId="14" fontId="2" fillId="0" borderId="15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16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14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4" fontId="2" fillId="0" borderId="27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2" xfId="0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16" fontId="0" fillId="0" borderId="10" xfId="0" applyNumberForma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center" vertical="top"/>
    </xf>
    <xf numFmtId="14" fontId="0" fillId="0" borderId="20" xfId="0" applyNumberForma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14" fontId="2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4" fontId="0" fillId="0" borderId="10" xfId="0" applyNumberFormat="1" applyBorder="1" applyAlignment="1">
      <alignment vertical="top"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wrapText="1"/>
    </xf>
    <xf numFmtId="14" fontId="12" fillId="0" borderId="0" xfId="0" applyNumberFormat="1" applyFont="1" applyAlignment="1">
      <alignment vertical="top"/>
    </xf>
    <xf numFmtId="16" fontId="0" fillId="0" borderId="10" xfId="0" applyNumberFormat="1" applyBorder="1" applyAlignment="1">
      <alignment vertical="top"/>
    </xf>
    <xf numFmtId="49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12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 vertical="top"/>
    </xf>
    <xf numFmtId="0" fontId="0" fillId="0" borderId="29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34" borderId="10" xfId="0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 vertical="top"/>
    </xf>
    <xf numFmtId="16" fontId="2" fillId="0" borderId="32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center" wrapText="1"/>
    </xf>
    <xf numFmtId="14" fontId="2" fillId="0" borderId="18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4" fontId="2" fillId="0" borderId="16" xfId="0" applyNumberFormat="1" applyFont="1" applyBorder="1" applyAlignment="1">
      <alignment vertical="top" wrapText="1"/>
    </xf>
    <xf numFmtId="14" fontId="2" fillId="0" borderId="17" xfId="0" applyNumberFormat="1" applyFont="1" applyBorder="1" applyAlignment="1">
      <alignment vertical="top" wrapText="1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24"/>
  <sheetViews>
    <sheetView zoomScale="62" zoomScaleNormal="62" workbookViewId="0" topLeftCell="A2">
      <selection activeCell="L21" sqref="L21"/>
    </sheetView>
  </sheetViews>
  <sheetFormatPr defaultColWidth="9.00390625" defaultRowHeight="12.75"/>
  <cols>
    <col min="2" max="2" width="6.875" style="0" customWidth="1"/>
    <col min="3" max="3" width="17.125" style="0" customWidth="1"/>
    <col min="4" max="4" width="31.375" style="0" customWidth="1"/>
    <col min="5" max="6" width="14.875" style="0" customWidth="1"/>
    <col min="7" max="7" width="25.00390625" style="0" customWidth="1"/>
    <col min="8" max="8" width="17.875" style="0" customWidth="1"/>
    <col min="9" max="9" width="16.875" style="0" customWidth="1"/>
    <col min="10" max="10" width="16.625" style="0" customWidth="1"/>
    <col min="11" max="11" width="18.375" style="0" customWidth="1"/>
    <col min="12" max="12" width="23.875" style="0" customWidth="1"/>
    <col min="13" max="13" width="19.125" style="0" customWidth="1"/>
    <col min="14" max="14" width="22.25390625" style="0" customWidth="1"/>
    <col min="15" max="16" width="16.00390625" style="0" customWidth="1"/>
    <col min="17" max="18" width="18.625" style="0" customWidth="1"/>
    <col min="19" max="19" width="17.00390625" style="0" customWidth="1"/>
  </cols>
  <sheetData>
    <row r="4" s="3" customFormat="1" ht="15.75">
      <c r="H4" s="3" t="s">
        <v>13</v>
      </c>
    </row>
    <row r="5" s="3" customFormat="1" ht="15.75">
      <c r="G5" s="3" t="s">
        <v>436</v>
      </c>
    </row>
    <row r="6" s="3" customFormat="1" ht="15.75"/>
    <row r="7" spans="2:19" s="3" customFormat="1" ht="53.25" customHeight="1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438</v>
      </c>
      <c r="Q7" s="5" t="s">
        <v>11</v>
      </c>
      <c r="R7" s="5" t="s">
        <v>439</v>
      </c>
      <c r="S7" s="5" t="s">
        <v>12</v>
      </c>
    </row>
    <row r="8" spans="2:19" s="3" customFormat="1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  <c r="R8" s="150">
        <v>17</v>
      </c>
      <c r="S8" s="3">
        <v>18</v>
      </c>
    </row>
    <row r="9" spans="2:19" s="3" customFormat="1" ht="94.5" customHeight="1" thickBot="1">
      <c r="B9" s="9">
        <v>1</v>
      </c>
      <c r="C9" s="15" t="s">
        <v>20</v>
      </c>
      <c r="D9" s="13" t="s">
        <v>21</v>
      </c>
      <c r="E9" s="14">
        <v>31732</v>
      </c>
      <c r="F9" s="15" t="s">
        <v>22</v>
      </c>
      <c r="G9" s="15" t="s">
        <v>23</v>
      </c>
      <c r="H9" s="22" t="s">
        <v>24</v>
      </c>
      <c r="I9" s="13" t="s">
        <v>390</v>
      </c>
      <c r="J9" s="16" t="s">
        <v>437</v>
      </c>
      <c r="K9" s="15" t="s">
        <v>25</v>
      </c>
      <c r="L9" s="92" t="s">
        <v>408</v>
      </c>
      <c r="M9" s="21" t="s">
        <v>406</v>
      </c>
      <c r="N9" s="19" t="s">
        <v>27</v>
      </c>
      <c r="O9" s="79" t="s">
        <v>28</v>
      </c>
      <c r="P9" s="2" t="s">
        <v>446</v>
      </c>
      <c r="Q9" s="18" t="s">
        <v>26</v>
      </c>
      <c r="R9" s="18" t="s">
        <v>440</v>
      </c>
      <c r="S9" s="18">
        <v>89274637898</v>
      </c>
    </row>
    <row r="10" spans="2:19" s="3" customFormat="1" ht="409.5" customHeight="1" thickBot="1">
      <c r="B10" s="12">
        <v>2</v>
      </c>
      <c r="C10" s="15" t="s">
        <v>20</v>
      </c>
      <c r="D10" s="33" t="s">
        <v>29</v>
      </c>
      <c r="E10" s="38">
        <v>27324</v>
      </c>
      <c r="F10" s="35" t="s">
        <v>30</v>
      </c>
      <c r="G10" s="20" t="s">
        <v>31</v>
      </c>
      <c r="H10" s="22" t="s">
        <v>32</v>
      </c>
      <c r="I10" s="13" t="s">
        <v>33</v>
      </c>
      <c r="J10" s="16" t="s">
        <v>441</v>
      </c>
      <c r="K10" s="71" t="s">
        <v>34</v>
      </c>
      <c r="L10" s="118" t="s">
        <v>37</v>
      </c>
      <c r="M10" s="21" t="s">
        <v>405</v>
      </c>
      <c r="N10" s="41" t="s">
        <v>35</v>
      </c>
      <c r="O10" s="151" t="s">
        <v>28</v>
      </c>
      <c r="P10" s="2"/>
      <c r="Q10" s="25" t="s">
        <v>36</v>
      </c>
      <c r="R10" s="25"/>
      <c r="S10" s="25">
        <v>9615495352</v>
      </c>
    </row>
    <row r="11" spans="2:19" s="3" customFormat="1" ht="94.5" customHeight="1">
      <c r="B11" s="186">
        <v>3</v>
      </c>
      <c r="C11" s="181" t="s">
        <v>20</v>
      </c>
      <c r="D11" s="183" t="s">
        <v>47</v>
      </c>
      <c r="E11" s="184">
        <v>28751</v>
      </c>
      <c r="F11" s="188" t="s">
        <v>58</v>
      </c>
      <c r="G11" s="26" t="s">
        <v>48</v>
      </c>
      <c r="H11" s="195" t="s">
        <v>49</v>
      </c>
      <c r="I11" s="197" t="s">
        <v>33</v>
      </c>
      <c r="J11" s="199" t="s">
        <v>442</v>
      </c>
      <c r="K11" s="15" t="s">
        <v>50</v>
      </c>
      <c r="L11" s="117" t="s">
        <v>51</v>
      </c>
      <c r="M11" s="201" t="s">
        <v>53</v>
      </c>
      <c r="N11" s="193" t="s">
        <v>43</v>
      </c>
      <c r="O11" s="190" t="s">
        <v>28</v>
      </c>
      <c r="P11" s="194" t="s">
        <v>447</v>
      </c>
      <c r="Q11" s="192"/>
      <c r="R11" s="2"/>
      <c r="S11" s="193">
        <v>89615413276</v>
      </c>
    </row>
    <row r="12" spans="2:19" s="3" customFormat="1" ht="94.5" customHeight="1" thickBot="1">
      <c r="B12" s="187"/>
      <c r="C12" s="182"/>
      <c r="D12" s="183"/>
      <c r="E12" s="185"/>
      <c r="F12" s="189"/>
      <c r="G12" s="32"/>
      <c r="H12" s="196"/>
      <c r="I12" s="198"/>
      <c r="J12" s="200"/>
      <c r="K12" s="15"/>
      <c r="L12" s="40" t="s">
        <v>52</v>
      </c>
      <c r="M12" s="202"/>
      <c r="N12" s="193"/>
      <c r="O12" s="191"/>
      <c r="P12" s="203"/>
      <c r="Q12" s="192"/>
      <c r="R12" s="2"/>
      <c r="S12" s="193"/>
    </row>
    <row r="13" spans="2:19" s="3" customFormat="1" ht="1.5" customHeight="1" thickBot="1">
      <c r="B13" s="9"/>
      <c r="C13" s="9"/>
      <c r="D13" s="9"/>
      <c r="E13" s="9"/>
      <c r="F13" s="9"/>
      <c r="G13" s="9"/>
      <c r="H13" s="9"/>
      <c r="I13" s="9"/>
      <c r="J13" s="9"/>
      <c r="K13" s="111"/>
      <c r="L13" s="9"/>
      <c r="M13" s="42"/>
      <c r="N13" s="193"/>
      <c r="O13" s="152"/>
      <c r="P13" s="9"/>
      <c r="Q13" s="43"/>
      <c r="R13" s="9"/>
      <c r="S13" s="9"/>
    </row>
    <row r="14" spans="4:16" ht="13.5" hidden="1" thickBot="1">
      <c r="D14" s="52"/>
      <c r="N14" s="193"/>
      <c r="P14" s="1"/>
    </row>
    <row r="15" spans="4:16" ht="13.5" hidden="1" thickBot="1">
      <c r="D15" s="52"/>
      <c r="N15" s="193"/>
      <c r="P15" s="1"/>
    </row>
    <row r="16" spans="4:16" ht="13.5" hidden="1" thickBot="1">
      <c r="D16" s="52"/>
      <c r="N16" s="193"/>
      <c r="P16" s="1"/>
    </row>
    <row r="17" spans="4:16" ht="13.5" hidden="1" thickBot="1">
      <c r="D17" s="52"/>
      <c r="N17" s="193"/>
      <c r="P17" s="1"/>
    </row>
    <row r="18" spans="4:16" ht="13.5" hidden="1" thickBot="1">
      <c r="D18" s="52"/>
      <c r="N18" s="193"/>
      <c r="P18" s="1"/>
    </row>
    <row r="19" spans="4:16" ht="13.5" hidden="1" thickBot="1">
      <c r="D19" s="52"/>
      <c r="N19" s="194"/>
      <c r="P19" s="1"/>
    </row>
    <row r="20" spans="2:19" ht="216.75" customHeight="1" thickBot="1">
      <c r="B20" s="1">
        <v>4</v>
      </c>
      <c r="C20" s="181" t="s">
        <v>20</v>
      </c>
      <c r="D20" s="124" t="s">
        <v>371</v>
      </c>
      <c r="E20" s="125">
        <v>32131</v>
      </c>
      <c r="F20" s="126" t="s">
        <v>55</v>
      </c>
      <c r="G20" s="127" t="s">
        <v>372</v>
      </c>
      <c r="H20" s="126" t="s">
        <v>373</v>
      </c>
      <c r="I20" s="128" t="s">
        <v>57</v>
      </c>
      <c r="J20" s="128" t="s">
        <v>455</v>
      </c>
      <c r="K20" s="127"/>
      <c r="L20" s="129" t="s">
        <v>374</v>
      </c>
      <c r="M20" s="130" t="s">
        <v>571</v>
      </c>
      <c r="N20" s="129"/>
      <c r="O20" s="153"/>
      <c r="P20" s="130" t="s">
        <v>572</v>
      </c>
      <c r="Q20" s="154"/>
      <c r="R20" s="129"/>
      <c r="S20" s="119">
        <v>89618437987</v>
      </c>
    </row>
    <row r="21" spans="2:19" ht="64.5" customHeight="1" thickBot="1">
      <c r="B21" s="1">
        <v>5</v>
      </c>
      <c r="C21" s="182"/>
      <c r="D21" s="53" t="s">
        <v>59</v>
      </c>
      <c r="E21" s="56">
        <v>26474</v>
      </c>
      <c r="F21" s="39" t="s">
        <v>60</v>
      </c>
      <c r="G21" s="45">
        <v>1994</v>
      </c>
      <c r="H21" s="46" t="s">
        <v>56</v>
      </c>
      <c r="I21" s="45" t="s">
        <v>73</v>
      </c>
      <c r="J21" s="46" t="s">
        <v>443</v>
      </c>
      <c r="K21" s="44" t="s">
        <v>74</v>
      </c>
      <c r="L21" s="45" t="s">
        <v>75</v>
      </c>
      <c r="M21" s="1"/>
      <c r="N21" s="1"/>
      <c r="O21" s="119" t="s">
        <v>445</v>
      </c>
      <c r="P21" s="119"/>
      <c r="Q21" s="1"/>
      <c r="R21" s="1"/>
      <c r="S21" s="57">
        <v>89615494022</v>
      </c>
    </row>
    <row r="22" spans="2:19" ht="129.75" customHeight="1" thickBot="1">
      <c r="B22" s="51">
        <v>6</v>
      </c>
      <c r="C22" s="181" t="s">
        <v>20</v>
      </c>
      <c r="D22" s="33" t="s">
        <v>61</v>
      </c>
      <c r="E22" s="54">
        <v>27052</v>
      </c>
      <c r="F22" s="46" t="s">
        <v>62</v>
      </c>
      <c r="G22" s="48" t="s">
        <v>63</v>
      </c>
      <c r="H22" s="46" t="s">
        <v>64</v>
      </c>
      <c r="I22" s="45" t="s">
        <v>391</v>
      </c>
      <c r="J22" s="49" t="s">
        <v>441</v>
      </c>
      <c r="K22" s="35" t="s">
        <v>65</v>
      </c>
      <c r="L22" s="35" t="s">
        <v>66</v>
      </c>
      <c r="M22" s="1"/>
      <c r="N22" s="1"/>
      <c r="O22" s="1"/>
      <c r="P22" s="1"/>
      <c r="Q22" s="1"/>
      <c r="R22" s="1"/>
      <c r="S22" s="2">
        <v>89615428088</v>
      </c>
    </row>
    <row r="23" spans="2:19" ht="108" customHeight="1">
      <c r="B23" s="1">
        <v>7</v>
      </c>
      <c r="C23" s="182"/>
      <c r="D23" s="35" t="s">
        <v>67</v>
      </c>
      <c r="E23" s="55">
        <v>22340</v>
      </c>
      <c r="F23" s="39" t="s">
        <v>68</v>
      </c>
      <c r="G23" s="33" t="s">
        <v>69</v>
      </c>
      <c r="H23" s="39" t="s">
        <v>70</v>
      </c>
      <c r="I23" s="45" t="s">
        <v>390</v>
      </c>
      <c r="J23" s="45" t="s">
        <v>444</v>
      </c>
      <c r="K23" s="39" t="s">
        <v>71</v>
      </c>
      <c r="L23" s="35" t="s">
        <v>72</v>
      </c>
      <c r="M23" s="1"/>
      <c r="N23" s="1"/>
      <c r="O23" s="1"/>
      <c r="P23" s="1"/>
      <c r="Q23" s="1"/>
      <c r="R23" s="1"/>
      <c r="S23" s="44">
        <v>89608985821</v>
      </c>
    </row>
    <row r="24" spans="7:12" ht="2.25" customHeight="1" thickBot="1">
      <c r="G24" s="34"/>
      <c r="L24" s="3"/>
    </row>
  </sheetData>
  <sheetProtection/>
  <mergeCells count="16">
    <mergeCell ref="F11:F12"/>
    <mergeCell ref="O11:O12"/>
    <mergeCell ref="Q11:Q12"/>
    <mergeCell ref="S11:S12"/>
    <mergeCell ref="N11:N19"/>
    <mergeCell ref="H11:H12"/>
    <mergeCell ref="I11:I12"/>
    <mergeCell ref="J11:J12"/>
    <mergeCell ref="M11:M12"/>
    <mergeCell ref="P11:P12"/>
    <mergeCell ref="C11:C12"/>
    <mergeCell ref="D11:D12"/>
    <mergeCell ref="E11:E12"/>
    <mergeCell ref="B11:B12"/>
    <mergeCell ref="C20:C21"/>
    <mergeCell ref="C22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Q10"/>
  <sheetViews>
    <sheetView zoomScalePageLayoutView="0" workbookViewId="0" topLeftCell="A4">
      <selection activeCell="D10" sqref="D10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57.5">
      <c r="B9" s="94">
        <v>1</v>
      </c>
      <c r="C9" s="94"/>
      <c r="D9" s="33" t="s">
        <v>126</v>
      </c>
      <c r="E9" s="26" t="s">
        <v>127</v>
      </c>
      <c r="F9" s="94" t="s">
        <v>258</v>
      </c>
      <c r="G9" s="33" t="s">
        <v>128</v>
      </c>
      <c r="H9" s="26" t="s">
        <v>129</v>
      </c>
      <c r="I9" s="94" t="s">
        <v>82</v>
      </c>
      <c r="J9" s="94" t="s">
        <v>530</v>
      </c>
      <c r="K9" s="62" t="s">
        <v>259</v>
      </c>
      <c r="L9" s="93" t="s">
        <v>255</v>
      </c>
      <c r="M9" s="94">
        <v>25</v>
      </c>
      <c r="N9" s="93" t="s">
        <v>260</v>
      </c>
      <c r="O9" s="94" t="s">
        <v>28</v>
      </c>
      <c r="P9" s="59" t="s">
        <v>261</v>
      </c>
      <c r="Q9" s="94">
        <v>89275964817</v>
      </c>
    </row>
    <row r="10" spans="2:17" ht="128.25" customHeight="1">
      <c r="B10" s="1">
        <v>2</v>
      </c>
      <c r="C10" s="1"/>
      <c r="D10" s="15" t="s">
        <v>371</v>
      </c>
      <c r="E10" s="136">
        <v>32131</v>
      </c>
      <c r="F10" s="120" t="s">
        <v>258</v>
      </c>
      <c r="G10" s="2" t="s">
        <v>372</v>
      </c>
      <c r="H10" s="120" t="s">
        <v>373</v>
      </c>
      <c r="I10" s="121" t="s">
        <v>57</v>
      </c>
      <c r="J10" s="121" t="s">
        <v>455</v>
      </c>
      <c r="K10" s="2"/>
      <c r="L10" s="122" t="s">
        <v>374</v>
      </c>
      <c r="M10" s="123">
        <v>18</v>
      </c>
      <c r="N10" s="240" t="s">
        <v>570</v>
      </c>
      <c r="O10" s="7" t="s">
        <v>28</v>
      </c>
      <c r="P10" s="240" t="s">
        <v>569</v>
      </c>
      <c r="Q10" s="4">
        <v>89618437987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Q11"/>
  <sheetViews>
    <sheetView zoomScale="62" zoomScaleNormal="62" zoomScalePageLayoutView="0" workbookViewId="0" topLeftCell="A7">
      <selection activeCell="D11" sqref="D11:K11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102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409.5" thickBot="1">
      <c r="B9" s="9">
        <v>1</v>
      </c>
      <c r="C9" s="9"/>
      <c r="D9" s="17" t="s">
        <v>162</v>
      </c>
      <c r="E9" s="23">
        <v>27962</v>
      </c>
      <c r="F9" s="12" t="s">
        <v>163</v>
      </c>
      <c r="G9" s="4" t="s">
        <v>164</v>
      </c>
      <c r="H9" s="2" t="s">
        <v>165</v>
      </c>
      <c r="I9" s="12" t="s">
        <v>82</v>
      </c>
      <c r="J9" s="12" t="s">
        <v>490</v>
      </c>
      <c r="K9" s="2" t="s">
        <v>166</v>
      </c>
      <c r="L9" s="2" t="s">
        <v>422</v>
      </c>
      <c r="M9" s="2">
        <v>25</v>
      </c>
      <c r="N9" s="93" t="s">
        <v>167</v>
      </c>
      <c r="O9" s="4">
        <v>11</v>
      </c>
      <c r="P9" s="2" t="s">
        <v>168</v>
      </c>
      <c r="Q9" s="4">
        <v>89054000721</v>
      </c>
    </row>
    <row r="10" spans="2:17" ht="394.5" thickBot="1">
      <c r="B10" s="9">
        <v>2</v>
      </c>
      <c r="C10" s="9"/>
      <c r="D10" s="17" t="s">
        <v>169</v>
      </c>
      <c r="E10" s="54">
        <v>22038</v>
      </c>
      <c r="F10" s="4" t="s">
        <v>163</v>
      </c>
      <c r="G10" s="4" t="s">
        <v>170</v>
      </c>
      <c r="H10" s="2" t="s">
        <v>165</v>
      </c>
      <c r="I10" s="4" t="s">
        <v>82</v>
      </c>
      <c r="J10" s="4" t="s">
        <v>537</v>
      </c>
      <c r="K10" s="2" t="s">
        <v>171</v>
      </c>
      <c r="L10" s="24" t="s">
        <v>536</v>
      </c>
      <c r="M10" s="4">
        <v>25</v>
      </c>
      <c r="N10" s="58" t="s">
        <v>172</v>
      </c>
      <c r="O10" s="4" t="s">
        <v>28</v>
      </c>
      <c r="P10" s="2" t="s">
        <v>173</v>
      </c>
      <c r="Q10" s="4">
        <v>89054845950</v>
      </c>
    </row>
    <row r="11" spans="2:17" ht="102">
      <c r="B11" s="1">
        <v>4</v>
      </c>
      <c r="C11" s="1" t="s">
        <v>407</v>
      </c>
      <c r="D11" s="173" t="s">
        <v>538</v>
      </c>
      <c r="E11" s="177"/>
      <c r="F11" s="178" t="s">
        <v>174</v>
      </c>
      <c r="G11" s="172"/>
      <c r="H11" s="173" t="s">
        <v>174</v>
      </c>
      <c r="I11" s="172" t="s">
        <v>57</v>
      </c>
      <c r="J11" s="172"/>
      <c r="K11" s="172"/>
      <c r="L11" s="1"/>
      <c r="M11" s="45">
        <v>18</v>
      </c>
      <c r="N11" s="92" t="s">
        <v>539</v>
      </c>
      <c r="O11" s="45">
        <v>6</v>
      </c>
      <c r="P11" s="1"/>
      <c r="Q11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Q10"/>
  <sheetViews>
    <sheetView zoomScalePageLayoutView="0" workbookViewId="0" topLeftCell="I4">
      <selection activeCell="L9" sqref="L9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5.75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47.25">
      <c r="B9" s="9">
        <v>1</v>
      </c>
      <c r="C9" s="9"/>
      <c r="D9" s="101" t="s">
        <v>271</v>
      </c>
      <c r="E9" s="94">
        <v>1984</v>
      </c>
      <c r="F9" s="114" t="s">
        <v>266</v>
      </c>
      <c r="G9" s="15" t="s">
        <v>524</v>
      </c>
      <c r="H9" s="47" t="s">
        <v>266</v>
      </c>
      <c r="I9" s="36" t="s">
        <v>99</v>
      </c>
      <c r="J9" s="116" t="s">
        <v>540</v>
      </c>
      <c r="K9" s="179" t="s">
        <v>541</v>
      </c>
      <c r="L9" s="94"/>
      <c r="M9" s="70" t="s">
        <v>424</v>
      </c>
      <c r="N9" s="93" t="s">
        <v>542</v>
      </c>
      <c r="O9" s="71">
        <v>8</v>
      </c>
      <c r="P9" s="94"/>
      <c r="Q9" s="9">
        <v>89054095205</v>
      </c>
    </row>
    <row r="10" spans="2:16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5:Q12"/>
  <sheetViews>
    <sheetView zoomScalePageLayoutView="0" workbookViewId="0" topLeftCell="H1">
      <selection activeCell="P10" sqref="P10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5" ht="15">
      <c r="H5" s="10" t="s">
        <v>18</v>
      </c>
    </row>
    <row r="6" spans="7:8" ht="15">
      <c r="G6" s="10" t="s">
        <v>16</v>
      </c>
      <c r="H6" t="s">
        <v>115</v>
      </c>
    </row>
    <row r="8" spans="2:17" ht="78.75">
      <c r="B8" s="4" t="s">
        <v>1</v>
      </c>
      <c r="C8" s="2" t="s">
        <v>0</v>
      </c>
      <c r="D8" s="2" t="s">
        <v>2</v>
      </c>
      <c r="E8" s="2" t="s">
        <v>3</v>
      </c>
      <c r="F8" s="2" t="s">
        <v>15</v>
      </c>
      <c r="G8" s="2" t="s">
        <v>5</v>
      </c>
      <c r="H8" s="2" t="s">
        <v>4</v>
      </c>
      <c r="I8" s="2" t="s">
        <v>14</v>
      </c>
      <c r="J8" s="2" t="s">
        <v>6</v>
      </c>
      <c r="K8" s="2" t="s">
        <v>7</v>
      </c>
      <c r="L8" s="2" t="s">
        <v>17</v>
      </c>
      <c r="M8" s="5" t="s">
        <v>9</v>
      </c>
      <c r="N8" s="6" t="s">
        <v>8</v>
      </c>
      <c r="O8" s="5" t="s">
        <v>10</v>
      </c>
      <c r="P8" s="5" t="s">
        <v>11</v>
      </c>
      <c r="Q8" s="5" t="s">
        <v>12</v>
      </c>
    </row>
    <row r="9" spans="2:17" ht="16.5" thickBot="1"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8">
        <v>16</v>
      </c>
    </row>
    <row r="10" spans="2:17" ht="158.25" thickBot="1">
      <c r="B10" s="9">
        <v>1</v>
      </c>
      <c r="C10" s="9"/>
      <c r="D10" s="17" t="s">
        <v>272</v>
      </c>
      <c r="E10" s="18" t="s">
        <v>273</v>
      </c>
      <c r="F10" s="9" t="s">
        <v>274</v>
      </c>
      <c r="G10" s="93" t="s">
        <v>275</v>
      </c>
      <c r="H10" s="58" t="s">
        <v>274</v>
      </c>
      <c r="I10" s="9" t="s">
        <v>187</v>
      </c>
      <c r="J10" s="9" t="s">
        <v>188</v>
      </c>
      <c r="K10" s="24" t="s">
        <v>543</v>
      </c>
      <c r="L10" s="58" t="s">
        <v>380</v>
      </c>
      <c r="M10" s="4">
        <v>30</v>
      </c>
      <c r="N10" s="24" t="s">
        <v>276</v>
      </c>
      <c r="O10" s="4" t="s">
        <v>28</v>
      </c>
      <c r="P10" s="2" t="s">
        <v>277</v>
      </c>
      <c r="Q10" s="9">
        <v>89615401830</v>
      </c>
    </row>
    <row r="11" spans="2:17" ht="15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6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Q11"/>
  <sheetViews>
    <sheetView zoomScalePageLayoutView="0" workbookViewId="0" topLeftCell="H1">
      <selection activeCell="N11" sqref="N11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78">
        <v>6</v>
      </c>
      <c r="H8" s="80">
        <v>7</v>
      </c>
      <c r="I8" s="78">
        <v>8</v>
      </c>
      <c r="J8" s="80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42.5" thickBot="1">
      <c r="B9" s="9"/>
      <c r="C9" s="9"/>
      <c r="D9" s="17" t="s">
        <v>265</v>
      </c>
      <c r="E9" s="23">
        <v>14799</v>
      </c>
      <c r="F9" s="42" t="s">
        <v>266</v>
      </c>
      <c r="G9" s="15" t="s">
        <v>267</v>
      </c>
      <c r="H9" s="15" t="s">
        <v>268</v>
      </c>
      <c r="I9" s="97" t="s">
        <v>82</v>
      </c>
      <c r="J9" s="15" t="s">
        <v>544</v>
      </c>
      <c r="K9" s="43" t="s">
        <v>270</v>
      </c>
      <c r="L9" s="58" t="s">
        <v>381</v>
      </c>
      <c r="M9" s="4">
        <v>11</v>
      </c>
      <c r="N9" s="93" t="s">
        <v>269</v>
      </c>
      <c r="O9" s="2" t="s">
        <v>28</v>
      </c>
      <c r="P9" s="93" t="s">
        <v>382</v>
      </c>
      <c r="Q9" s="9">
        <v>89615457891</v>
      </c>
    </row>
    <row r="10" spans="2:17" ht="181.5">
      <c r="B10" s="94">
        <v>2</v>
      </c>
      <c r="C10" s="94"/>
      <c r="D10" s="101" t="s">
        <v>271</v>
      </c>
      <c r="E10" s="94">
        <v>1984</v>
      </c>
      <c r="F10" s="114" t="s">
        <v>266</v>
      </c>
      <c r="G10" s="15" t="s">
        <v>524</v>
      </c>
      <c r="H10" s="47" t="s">
        <v>266</v>
      </c>
      <c r="I10" s="36" t="s">
        <v>99</v>
      </c>
      <c r="J10" s="116" t="s">
        <v>423</v>
      </c>
      <c r="K10" s="115" t="s">
        <v>545</v>
      </c>
      <c r="L10" s="158" t="s">
        <v>555</v>
      </c>
      <c r="M10" s="70">
        <v>20</v>
      </c>
      <c r="N10" s="58" t="s">
        <v>546</v>
      </c>
      <c r="O10" s="71">
        <v>8</v>
      </c>
      <c r="P10" s="94"/>
      <c r="Q10" s="94">
        <v>89054095205</v>
      </c>
    </row>
    <row r="11" spans="2:17" ht="63">
      <c r="B11" s="1">
        <v>3</v>
      </c>
      <c r="C11" s="1"/>
      <c r="D11" s="180" t="s">
        <v>547</v>
      </c>
      <c r="E11" s="90">
        <v>22622</v>
      </c>
      <c r="F11" s="9" t="s">
        <v>266</v>
      </c>
      <c r="G11" s="1" t="s">
        <v>548</v>
      </c>
      <c r="H11" s="47" t="s">
        <v>549</v>
      </c>
      <c r="I11" s="1" t="s">
        <v>99</v>
      </c>
      <c r="J11" s="1" t="s">
        <v>550</v>
      </c>
      <c r="K11" s="1"/>
      <c r="L11" s="1"/>
      <c r="M11" s="45">
        <v>27</v>
      </c>
      <c r="N11" s="93" t="s">
        <v>269</v>
      </c>
      <c r="O11" s="45" t="s">
        <v>28</v>
      </c>
      <c r="P11" s="1"/>
      <c r="Q11" s="1">
        <v>89275967992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Q10"/>
  <sheetViews>
    <sheetView zoomScalePageLayoutView="0" workbookViewId="0" topLeftCell="H1">
      <selection activeCell="O9" sqref="O9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5.75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48.5">
      <c r="B9" s="9">
        <v>1</v>
      </c>
      <c r="C9" s="9"/>
      <c r="D9" s="58" t="s">
        <v>365</v>
      </c>
      <c r="E9" s="110">
        <v>28366</v>
      </c>
      <c r="F9" s="9" t="s">
        <v>366</v>
      </c>
      <c r="G9" s="9" t="s">
        <v>368</v>
      </c>
      <c r="H9" s="58" t="s">
        <v>367</v>
      </c>
      <c r="I9" s="9" t="s">
        <v>82</v>
      </c>
      <c r="J9" s="9" t="s">
        <v>490</v>
      </c>
      <c r="K9" s="9"/>
      <c r="L9" s="159" t="s">
        <v>554</v>
      </c>
      <c r="M9" s="4" t="s">
        <v>346</v>
      </c>
      <c r="N9" s="93" t="s">
        <v>369</v>
      </c>
      <c r="O9" s="4" t="s">
        <v>28</v>
      </c>
      <c r="P9" s="2" t="s">
        <v>370</v>
      </c>
      <c r="Q9" s="9">
        <v>89615473409</v>
      </c>
    </row>
    <row r="10" spans="2:17" ht="15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Q13"/>
  <sheetViews>
    <sheetView zoomScalePageLayoutView="0" workbookViewId="0" topLeftCell="D8">
      <selection activeCell="M10" sqref="M10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32.75" thickBot="1">
      <c r="B9" s="9">
        <v>1</v>
      </c>
      <c r="C9" s="9"/>
      <c r="D9" s="17" t="s">
        <v>246</v>
      </c>
      <c r="E9" s="18" t="s">
        <v>247</v>
      </c>
      <c r="F9" s="12" t="s">
        <v>248</v>
      </c>
      <c r="G9" s="17" t="s">
        <v>249</v>
      </c>
      <c r="H9" s="18" t="s">
        <v>250</v>
      </c>
      <c r="I9" s="9" t="s">
        <v>119</v>
      </c>
      <c r="J9" s="9" t="s">
        <v>551</v>
      </c>
      <c r="K9" s="9" t="s">
        <v>251</v>
      </c>
      <c r="L9" s="159" t="s">
        <v>557</v>
      </c>
      <c r="M9" s="4">
        <v>25</v>
      </c>
      <c r="N9" s="93" t="s">
        <v>252</v>
      </c>
      <c r="O9" s="4" t="s">
        <v>28</v>
      </c>
      <c r="P9" s="35" t="s">
        <v>253</v>
      </c>
      <c r="Q9" s="3">
        <v>89615422938</v>
      </c>
    </row>
    <row r="10" spans="2:17" ht="126.75" thickBot="1">
      <c r="B10" s="9">
        <v>2</v>
      </c>
      <c r="C10" s="9"/>
      <c r="D10" s="17" t="s">
        <v>254</v>
      </c>
      <c r="E10" s="23">
        <v>19978</v>
      </c>
      <c r="F10" s="12" t="s">
        <v>248</v>
      </c>
      <c r="G10" s="9" t="s">
        <v>249</v>
      </c>
      <c r="H10" s="58" t="s">
        <v>250</v>
      </c>
      <c r="I10" s="9" t="s">
        <v>82</v>
      </c>
      <c r="J10" s="9" t="s">
        <v>552</v>
      </c>
      <c r="K10" s="9" t="s">
        <v>256</v>
      </c>
      <c r="L10" s="58" t="s">
        <v>255</v>
      </c>
      <c r="M10" s="4">
        <v>23</v>
      </c>
      <c r="N10" s="93" t="s">
        <v>252</v>
      </c>
      <c r="O10" s="4" t="s">
        <v>28</v>
      </c>
      <c r="P10" s="93" t="s">
        <v>257</v>
      </c>
      <c r="Q10" s="9">
        <v>89613954672</v>
      </c>
    </row>
    <row r="11" spans="2:17" ht="128.25">
      <c r="B11" s="1">
        <v>3</v>
      </c>
      <c r="C11" s="1"/>
      <c r="D11" s="47" t="s">
        <v>262</v>
      </c>
      <c r="E11" s="1">
        <v>1985</v>
      </c>
      <c r="F11" s="12" t="s">
        <v>248</v>
      </c>
      <c r="G11" s="1" t="s">
        <v>263</v>
      </c>
      <c r="H11" s="58" t="s">
        <v>250</v>
      </c>
      <c r="I11" s="1" t="s">
        <v>390</v>
      </c>
      <c r="J11" s="1" t="s">
        <v>456</v>
      </c>
      <c r="K11" s="1"/>
      <c r="L11" s="47" t="s">
        <v>383</v>
      </c>
      <c r="M11" s="45">
        <v>25</v>
      </c>
      <c r="N11" s="58" t="s">
        <v>264</v>
      </c>
      <c r="O11" s="4" t="s">
        <v>28</v>
      </c>
      <c r="P11" s="1"/>
      <c r="Q11" s="1">
        <v>89275923332</v>
      </c>
    </row>
    <row r="12" spans="2:17" ht="78.75">
      <c r="B12" s="1">
        <v>4</v>
      </c>
      <c r="C12" s="1"/>
      <c r="D12" s="47" t="s">
        <v>392</v>
      </c>
      <c r="E12" s="90">
        <v>31869</v>
      </c>
      <c r="F12" s="12" t="s">
        <v>248</v>
      </c>
      <c r="G12" s="47" t="s">
        <v>394</v>
      </c>
      <c r="H12" s="58" t="s">
        <v>393</v>
      </c>
      <c r="I12" s="1" t="s">
        <v>134</v>
      </c>
      <c r="J12" s="73" t="s">
        <v>553</v>
      </c>
      <c r="K12" s="1"/>
      <c r="L12" s="1"/>
      <c r="M12" s="106">
        <v>23</v>
      </c>
      <c r="N12" s="58" t="s">
        <v>264</v>
      </c>
      <c r="O12" s="4" t="s">
        <v>28</v>
      </c>
      <c r="P12" s="1"/>
      <c r="Q12" s="1"/>
    </row>
    <row r="13" spans="2:17" ht="78.75">
      <c r="B13" s="1">
        <v>5</v>
      </c>
      <c r="C13" s="1"/>
      <c r="D13" s="144" t="s">
        <v>433</v>
      </c>
      <c r="E13" s="145">
        <v>34800</v>
      </c>
      <c r="F13" s="12" t="s">
        <v>248</v>
      </c>
      <c r="G13" s="44" t="s">
        <v>434</v>
      </c>
      <c r="H13" s="58" t="s">
        <v>250</v>
      </c>
      <c r="I13" s="44" t="s">
        <v>134</v>
      </c>
      <c r="J13" s="165" t="s">
        <v>556</v>
      </c>
      <c r="K13" s="1"/>
      <c r="L13" s="1"/>
      <c r="M13" s="106">
        <v>25</v>
      </c>
      <c r="N13" s="58" t="s">
        <v>264</v>
      </c>
      <c r="O13" s="4" t="s">
        <v>28</v>
      </c>
      <c r="P13" s="1"/>
      <c r="Q13" s="1">
        <v>89276451633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Q14"/>
  <sheetViews>
    <sheetView zoomScalePageLayoutView="0" workbookViewId="0" topLeftCell="I5">
      <selection activeCell="Q9" sqref="Q9:Q10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5.75" customHeight="1">
      <c r="B9" s="231">
        <v>1</v>
      </c>
      <c r="C9" s="235"/>
      <c r="D9" s="188" t="s">
        <v>341</v>
      </c>
      <c r="E9" s="216">
        <v>23296</v>
      </c>
      <c r="F9" s="237" t="s">
        <v>342</v>
      </c>
      <c r="G9" s="239" t="s">
        <v>343</v>
      </c>
      <c r="H9" s="194" t="s">
        <v>344</v>
      </c>
      <c r="I9" s="186" t="s">
        <v>82</v>
      </c>
      <c r="J9" s="186" t="s">
        <v>560</v>
      </c>
      <c r="K9" s="194" t="s">
        <v>345</v>
      </c>
      <c r="L9" s="194" t="s">
        <v>561</v>
      </c>
      <c r="M9" s="186" t="s">
        <v>346</v>
      </c>
      <c r="N9" s="194" t="s">
        <v>562</v>
      </c>
      <c r="O9" s="186" t="s">
        <v>28</v>
      </c>
      <c r="P9" s="231"/>
      <c r="Q9" s="186">
        <v>89275942267</v>
      </c>
    </row>
    <row r="10" spans="2:17" ht="214.5" customHeight="1" thickBot="1">
      <c r="B10" s="232"/>
      <c r="C10" s="236"/>
      <c r="D10" s="204"/>
      <c r="E10" s="217"/>
      <c r="F10" s="238"/>
      <c r="G10" s="232"/>
      <c r="H10" s="203"/>
      <c r="I10" s="187"/>
      <c r="J10" s="187"/>
      <c r="K10" s="203"/>
      <c r="L10" s="187"/>
      <c r="M10" s="187"/>
      <c r="N10" s="203"/>
      <c r="O10" s="187"/>
      <c r="P10" s="232"/>
      <c r="Q10" s="187"/>
    </row>
    <row r="11" spans="2:17" s="108" customFormat="1" ht="18" customHeight="1">
      <c r="B11" s="186">
        <v>2</v>
      </c>
      <c r="C11" s="223"/>
      <c r="D11" s="188" t="s">
        <v>347</v>
      </c>
      <c r="E11" s="233">
        <v>17775</v>
      </c>
      <c r="F11" s="225" t="s">
        <v>348</v>
      </c>
      <c r="G11" s="227" t="s">
        <v>349</v>
      </c>
      <c r="H11" s="229" t="s">
        <v>350</v>
      </c>
      <c r="I11" s="229" t="s">
        <v>82</v>
      </c>
      <c r="J11" s="186" t="s">
        <v>559</v>
      </c>
      <c r="K11" s="194" t="s">
        <v>351</v>
      </c>
      <c r="L11" s="221"/>
      <c r="M11" s="186" t="s">
        <v>357</v>
      </c>
      <c r="N11" s="221"/>
      <c r="O11" s="186" t="s">
        <v>28</v>
      </c>
      <c r="P11" s="221"/>
      <c r="Q11" s="186">
        <v>89054006729</v>
      </c>
    </row>
    <row r="12" spans="2:17" ht="125.25" customHeight="1" thickBot="1">
      <c r="B12" s="187"/>
      <c r="C12" s="224"/>
      <c r="D12" s="189"/>
      <c r="E12" s="234"/>
      <c r="F12" s="226"/>
      <c r="G12" s="228"/>
      <c r="H12" s="230"/>
      <c r="I12" s="230"/>
      <c r="J12" s="187"/>
      <c r="K12" s="187"/>
      <c r="L12" s="222"/>
      <c r="M12" s="230"/>
      <c r="N12" s="222"/>
      <c r="O12" s="187"/>
      <c r="P12" s="222"/>
      <c r="Q12" s="187"/>
    </row>
    <row r="13" spans="2:17" s="3" customFormat="1" ht="79.5" thickBot="1">
      <c r="B13" s="4">
        <v>3</v>
      </c>
      <c r="C13" s="9"/>
      <c r="D13" s="17" t="s">
        <v>352</v>
      </c>
      <c r="E13" s="23">
        <v>22096</v>
      </c>
      <c r="F13" s="4" t="s">
        <v>353</v>
      </c>
      <c r="G13" s="109" t="s">
        <v>354</v>
      </c>
      <c r="H13" s="35" t="s">
        <v>355</v>
      </c>
      <c r="I13" s="4" t="s">
        <v>187</v>
      </c>
      <c r="J13" s="4" t="s">
        <v>558</v>
      </c>
      <c r="K13" s="9"/>
      <c r="L13" s="9"/>
      <c r="M13" s="4" t="str">
        <f>$M$9</f>
        <v>1 ставка</v>
      </c>
      <c r="N13" s="9"/>
      <c r="O13" s="9"/>
      <c r="P13" s="58" t="s">
        <v>356</v>
      </c>
      <c r="Q13" s="9">
        <v>89275409561</v>
      </c>
    </row>
    <row r="14" spans="2:17" ht="12.75" customHeight="1">
      <c r="B14" s="1"/>
      <c r="C14" s="1"/>
      <c r="D14" s="17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sheetProtection/>
  <mergeCells count="32">
    <mergeCell ref="D9:D10"/>
    <mergeCell ref="E9:E10"/>
    <mergeCell ref="C9:C10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D11:D12"/>
    <mergeCell ref="E11:E12"/>
    <mergeCell ref="J11:J12"/>
    <mergeCell ref="K11:K12"/>
    <mergeCell ref="L11:L12"/>
    <mergeCell ref="M11:M12"/>
    <mergeCell ref="N11:N12"/>
    <mergeCell ref="O11:O12"/>
    <mergeCell ref="P11:P12"/>
    <mergeCell ref="Q11:Q12"/>
    <mergeCell ref="B11:B12"/>
    <mergeCell ref="C11:C12"/>
    <mergeCell ref="F11:F12"/>
    <mergeCell ref="G11:G12"/>
    <mergeCell ref="H11:H12"/>
    <mergeCell ref="I11:I1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Q9"/>
  <sheetViews>
    <sheetView zoomScalePageLayoutView="0" workbookViewId="0" topLeftCell="H1">
      <selection activeCell="Q9" sqref="Q9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158.25" thickBot="1">
      <c r="B9" s="9">
        <v>1</v>
      </c>
      <c r="C9" s="9"/>
      <c r="D9" s="17" t="s">
        <v>358</v>
      </c>
      <c r="E9" s="38">
        <v>27994</v>
      </c>
      <c r="F9" s="2" t="s">
        <v>359</v>
      </c>
      <c r="G9" s="2" t="s">
        <v>364</v>
      </c>
      <c r="H9" s="2" t="s">
        <v>360</v>
      </c>
      <c r="I9" s="12" t="s">
        <v>119</v>
      </c>
      <c r="J9" s="12" t="s">
        <v>226</v>
      </c>
      <c r="K9" s="4" t="s">
        <v>361</v>
      </c>
      <c r="L9" s="58" t="s">
        <v>362</v>
      </c>
      <c r="M9" s="4" t="s">
        <v>346</v>
      </c>
      <c r="N9" s="9"/>
      <c r="O9" s="9"/>
      <c r="P9" s="2" t="s">
        <v>363</v>
      </c>
      <c r="Q9" s="4">
        <v>89093984999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Q10"/>
  <sheetViews>
    <sheetView zoomScalePageLayoutView="0" workbookViewId="0" topLeftCell="K1">
      <selection activeCell="Q15" sqref="Q15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9" max="9" width="12.00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7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12</v>
      </c>
    </row>
    <row r="8" spans="2:17" ht="15.75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8">
        <v>16</v>
      </c>
    </row>
    <row r="9" spans="2:17" ht="47.25">
      <c r="B9" s="9">
        <v>1</v>
      </c>
      <c r="C9" s="9"/>
      <c r="D9" s="58" t="s">
        <v>563</v>
      </c>
      <c r="E9" s="110">
        <v>29260</v>
      </c>
      <c r="F9" s="9" t="s">
        <v>568</v>
      </c>
      <c r="G9" s="58" t="s">
        <v>564</v>
      </c>
      <c r="H9" s="58" t="s">
        <v>565</v>
      </c>
      <c r="I9" s="9" t="s">
        <v>279</v>
      </c>
      <c r="J9" s="9" t="s">
        <v>566</v>
      </c>
      <c r="K9" s="9"/>
      <c r="L9" s="58"/>
      <c r="M9" s="9" t="s">
        <v>567</v>
      </c>
      <c r="N9" s="3"/>
      <c r="O9" s="9" t="s">
        <v>28</v>
      </c>
      <c r="P9" s="9"/>
      <c r="Q9" s="9">
        <v>89955520530</v>
      </c>
    </row>
    <row r="10" spans="2:17" ht="15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R29"/>
  <sheetViews>
    <sheetView zoomScale="80" zoomScaleNormal="80" zoomScalePageLayoutView="0" workbookViewId="0" topLeftCell="B14">
      <selection activeCell="F18" sqref="F18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26.253906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3.875" style="0" customWidth="1"/>
    <col min="18" max="18" width="13.75390625" style="0" bestFit="1" customWidth="1"/>
  </cols>
  <sheetData>
    <row r="5" spans="2:18" ht="15.75">
      <c r="B5" s="3"/>
      <c r="C5" s="3"/>
      <c r="D5" s="3"/>
      <c r="E5" s="3"/>
      <c r="F5" s="3"/>
      <c r="G5" s="3"/>
      <c r="H5" s="3" t="s">
        <v>18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5.75">
      <c r="B6" s="3"/>
      <c r="C6" s="3"/>
      <c r="D6" s="3"/>
      <c r="E6" s="3"/>
      <c r="F6" s="3"/>
      <c r="G6" s="3" t="s">
        <v>76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63">
      <c r="B8" s="4" t="s">
        <v>1</v>
      </c>
      <c r="C8" s="2" t="s">
        <v>0</v>
      </c>
      <c r="D8" s="2" t="s">
        <v>2</v>
      </c>
      <c r="E8" s="2" t="s">
        <v>3</v>
      </c>
      <c r="F8" s="2" t="s">
        <v>15</v>
      </c>
      <c r="G8" s="2" t="s">
        <v>5</v>
      </c>
      <c r="H8" s="2" t="s">
        <v>4</v>
      </c>
      <c r="I8" s="2" t="s">
        <v>14</v>
      </c>
      <c r="J8" s="2" t="s">
        <v>6</v>
      </c>
      <c r="K8" s="2" t="s">
        <v>7</v>
      </c>
      <c r="L8" s="2" t="s">
        <v>17</v>
      </c>
      <c r="M8" s="5" t="s">
        <v>9</v>
      </c>
      <c r="N8" s="6" t="s">
        <v>8</v>
      </c>
      <c r="O8" s="5" t="s">
        <v>10</v>
      </c>
      <c r="P8" s="5" t="s">
        <v>11</v>
      </c>
      <c r="Q8" s="5" t="s">
        <v>449</v>
      </c>
      <c r="R8" s="5" t="s">
        <v>12</v>
      </c>
    </row>
    <row r="9" spans="2:18" ht="16.5" thickBot="1"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7">
        <v>16</v>
      </c>
      <c r="R9" s="8">
        <v>17</v>
      </c>
    </row>
    <row r="10" spans="2:18" ht="95.25" thickBot="1">
      <c r="B10" s="94">
        <v>2</v>
      </c>
      <c r="C10" s="94" t="s">
        <v>395</v>
      </c>
      <c r="D10" s="17" t="s">
        <v>282</v>
      </c>
      <c r="E10" s="23">
        <v>26033</v>
      </c>
      <c r="F10" s="67" t="s">
        <v>278</v>
      </c>
      <c r="G10" s="97" t="s">
        <v>283</v>
      </c>
      <c r="H10" s="35" t="s">
        <v>278</v>
      </c>
      <c r="I10" s="27" t="s">
        <v>82</v>
      </c>
      <c r="J10" s="37" t="s">
        <v>448</v>
      </c>
      <c r="K10" s="93" t="s">
        <v>284</v>
      </c>
      <c r="L10" s="101" t="s">
        <v>255</v>
      </c>
      <c r="M10" s="4">
        <v>20</v>
      </c>
      <c r="N10" s="4" t="s">
        <v>281</v>
      </c>
      <c r="O10" s="70">
        <v>2</v>
      </c>
      <c r="P10" s="93" t="s">
        <v>285</v>
      </c>
      <c r="Q10" s="93" t="s">
        <v>451</v>
      </c>
      <c r="R10" s="94">
        <v>89275452016</v>
      </c>
    </row>
    <row r="11" spans="2:18" ht="153.75" thickBot="1">
      <c r="B11" s="1">
        <v>3</v>
      </c>
      <c r="C11" s="1"/>
      <c r="D11" s="17" t="s">
        <v>286</v>
      </c>
      <c r="E11" s="23">
        <v>29182</v>
      </c>
      <c r="F11" s="18" t="s">
        <v>278</v>
      </c>
      <c r="G11" s="103" t="s">
        <v>287</v>
      </c>
      <c r="H11" s="35"/>
      <c r="I11" s="69" t="s">
        <v>82</v>
      </c>
      <c r="J11" s="1" t="s">
        <v>149</v>
      </c>
      <c r="K11" s="35" t="s">
        <v>288</v>
      </c>
      <c r="L11" s="47" t="s">
        <v>289</v>
      </c>
      <c r="M11" s="45">
        <v>20</v>
      </c>
      <c r="N11" s="4" t="s">
        <v>281</v>
      </c>
      <c r="O11" s="45">
        <v>2</v>
      </c>
      <c r="P11" s="47" t="s">
        <v>292</v>
      </c>
      <c r="Q11" s="47"/>
      <c r="R11" s="1">
        <v>89371947674</v>
      </c>
    </row>
    <row r="12" spans="2:18" ht="116.25" thickBot="1">
      <c r="B12" s="51">
        <v>4</v>
      </c>
      <c r="C12" s="51"/>
      <c r="D12" s="17" t="s">
        <v>290</v>
      </c>
      <c r="E12" s="23">
        <v>25347</v>
      </c>
      <c r="F12" s="26" t="s">
        <v>278</v>
      </c>
      <c r="G12" s="33" t="s">
        <v>291</v>
      </c>
      <c r="H12" s="204" t="s">
        <v>278</v>
      </c>
      <c r="I12" s="51" t="s">
        <v>82</v>
      </c>
      <c r="J12" s="1" t="s">
        <v>452</v>
      </c>
      <c r="K12" s="24" t="s">
        <v>375</v>
      </c>
      <c r="L12" s="64" t="s">
        <v>396</v>
      </c>
      <c r="M12" s="45">
        <v>20</v>
      </c>
      <c r="N12" s="4" t="s">
        <v>281</v>
      </c>
      <c r="O12" s="102">
        <v>3</v>
      </c>
      <c r="P12" s="64" t="s">
        <v>293</v>
      </c>
      <c r="Q12" s="64"/>
      <c r="R12" s="9">
        <v>89054849766</v>
      </c>
    </row>
    <row r="13" spans="2:18" ht="129" thickBot="1">
      <c r="B13" s="1">
        <v>5</v>
      </c>
      <c r="C13" s="1"/>
      <c r="D13" s="17" t="s">
        <v>294</v>
      </c>
      <c r="E13" s="23">
        <v>25412</v>
      </c>
      <c r="F13" s="26" t="s">
        <v>278</v>
      </c>
      <c r="G13" s="34" t="s">
        <v>295</v>
      </c>
      <c r="H13" s="204"/>
      <c r="I13" s="51" t="s">
        <v>82</v>
      </c>
      <c r="J13" s="44" t="s">
        <v>310</v>
      </c>
      <c r="K13" s="39" t="s">
        <v>296</v>
      </c>
      <c r="L13" s="64" t="s">
        <v>228</v>
      </c>
      <c r="M13" s="45">
        <v>20</v>
      </c>
      <c r="N13" s="1" t="s">
        <v>298</v>
      </c>
      <c r="O13" s="45">
        <v>3</v>
      </c>
      <c r="P13" s="47" t="s">
        <v>297</v>
      </c>
      <c r="Q13" s="47"/>
      <c r="R13" s="9">
        <v>89374668132</v>
      </c>
    </row>
    <row r="14" spans="2:18" ht="102.75" thickBot="1">
      <c r="B14" s="1">
        <v>6</v>
      </c>
      <c r="C14" s="1"/>
      <c r="D14" s="17" t="s">
        <v>299</v>
      </c>
      <c r="E14" s="23">
        <v>25041</v>
      </c>
      <c r="F14" s="26" t="s">
        <v>278</v>
      </c>
      <c r="G14" s="65" t="s">
        <v>300</v>
      </c>
      <c r="H14" s="35" t="s">
        <v>278</v>
      </c>
      <c r="I14" s="12" t="s">
        <v>82</v>
      </c>
      <c r="J14" s="44" t="s">
        <v>310</v>
      </c>
      <c r="K14" s="45" t="s">
        <v>301</v>
      </c>
      <c r="L14" s="159" t="s">
        <v>463</v>
      </c>
      <c r="M14" s="45">
        <v>20</v>
      </c>
      <c r="N14" s="20" t="s">
        <v>298</v>
      </c>
      <c r="O14" s="45">
        <v>3</v>
      </c>
      <c r="P14" s="46" t="s">
        <v>302</v>
      </c>
      <c r="Q14" s="46"/>
      <c r="R14" s="45">
        <v>89275906068</v>
      </c>
    </row>
    <row r="15" spans="2:18" ht="77.25" thickBot="1">
      <c r="B15" s="1">
        <v>7</v>
      </c>
      <c r="C15" s="1"/>
      <c r="D15" s="17" t="s">
        <v>303</v>
      </c>
      <c r="E15" s="23">
        <v>24544</v>
      </c>
      <c r="F15" s="104" t="s">
        <v>278</v>
      </c>
      <c r="G15" s="131" t="s">
        <v>397</v>
      </c>
      <c r="H15" s="35" t="s">
        <v>278</v>
      </c>
      <c r="I15" s="50" t="s">
        <v>82</v>
      </c>
      <c r="J15" s="45" t="s">
        <v>149</v>
      </c>
      <c r="K15" s="46" t="s">
        <v>304</v>
      </c>
      <c r="L15" s="64" t="s">
        <v>396</v>
      </c>
      <c r="M15" s="45">
        <v>20</v>
      </c>
      <c r="N15" s="46" t="s">
        <v>305</v>
      </c>
      <c r="O15" s="45">
        <v>1</v>
      </c>
      <c r="P15" s="46" t="s">
        <v>306</v>
      </c>
      <c r="Q15" s="46" t="s">
        <v>450</v>
      </c>
      <c r="R15" s="45">
        <v>89613949290</v>
      </c>
    </row>
    <row r="16" spans="2:18" ht="115.5" thickBot="1">
      <c r="B16" s="51">
        <v>8</v>
      </c>
      <c r="C16" s="51"/>
      <c r="D16" s="33" t="s">
        <v>307</v>
      </c>
      <c r="E16" s="105">
        <v>24746</v>
      </c>
      <c r="F16" s="74" t="s">
        <v>278</v>
      </c>
      <c r="G16" s="64" t="s">
        <v>308</v>
      </c>
      <c r="H16" s="59" t="s">
        <v>278</v>
      </c>
      <c r="I16" s="50" t="s">
        <v>309</v>
      </c>
      <c r="J16" s="50" t="s">
        <v>418</v>
      </c>
      <c r="K16" s="72" t="s">
        <v>312</v>
      </c>
      <c r="L16" s="72" t="s">
        <v>311</v>
      </c>
      <c r="M16" s="50">
        <v>20</v>
      </c>
      <c r="N16" s="50" t="s">
        <v>298</v>
      </c>
      <c r="O16" s="50">
        <v>3</v>
      </c>
      <c r="P16" s="72" t="s">
        <v>313</v>
      </c>
      <c r="Q16" s="72"/>
      <c r="R16" s="50">
        <v>89615493636</v>
      </c>
    </row>
    <row r="17" spans="2:18" ht="79.5" thickBot="1">
      <c r="B17" s="1">
        <v>9</v>
      </c>
      <c r="C17" s="1"/>
      <c r="D17" s="17" t="s">
        <v>461</v>
      </c>
      <c r="E17" s="23">
        <v>35354</v>
      </c>
      <c r="F17" s="74" t="s">
        <v>278</v>
      </c>
      <c r="G17" s="58" t="s">
        <v>468</v>
      </c>
      <c r="H17" s="59" t="s">
        <v>278</v>
      </c>
      <c r="I17" s="45"/>
      <c r="J17" s="132" t="s">
        <v>462</v>
      </c>
      <c r="K17" s="1"/>
      <c r="L17" s="1"/>
      <c r="M17" s="45"/>
      <c r="N17" s="45" t="s">
        <v>281</v>
      </c>
      <c r="O17" s="45">
        <v>2</v>
      </c>
      <c r="P17" s="46"/>
      <c r="Q17" s="46"/>
      <c r="R17" s="45">
        <v>89615499933</v>
      </c>
    </row>
    <row r="18" spans="2:18" ht="171.75" customHeight="1" thickBot="1">
      <c r="B18" s="1">
        <v>10</v>
      </c>
      <c r="C18" s="1"/>
      <c r="D18" s="17" t="s">
        <v>315</v>
      </c>
      <c r="E18" s="23">
        <v>31203</v>
      </c>
      <c r="F18" s="74" t="s">
        <v>278</v>
      </c>
      <c r="G18" s="45" t="s">
        <v>316</v>
      </c>
      <c r="H18" s="59" t="s">
        <v>278</v>
      </c>
      <c r="I18" s="45" t="s">
        <v>317</v>
      </c>
      <c r="J18" s="44" t="s">
        <v>453</v>
      </c>
      <c r="K18" s="1"/>
      <c r="L18" s="46" t="s">
        <v>318</v>
      </c>
      <c r="M18" s="45">
        <v>20</v>
      </c>
      <c r="N18" s="45" t="s">
        <v>314</v>
      </c>
      <c r="O18" s="46">
        <v>4</v>
      </c>
      <c r="P18" s="39" t="s">
        <v>319</v>
      </c>
      <c r="Q18" s="39"/>
      <c r="R18" s="44">
        <v>89275920792</v>
      </c>
    </row>
    <row r="19" spans="2:18" ht="114.75" customHeight="1" thickBot="1">
      <c r="B19" s="1">
        <v>12</v>
      </c>
      <c r="C19" s="1"/>
      <c r="D19" s="17" t="s">
        <v>320</v>
      </c>
      <c r="E19" s="23">
        <v>20139</v>
      </c>
      <c r="F19" s="74" t="s">
        <v>278</v>
      </c>
      <c r="G19" s="47" t="s">
        <v>321</v>
      </c>
      <c r="H19" s="59" t="s">
        <v>278</v>
      </c>
      <c r="I19" s="45" t="s">
        <v>73</v>
      </c>
      <c r="J19" s="45" t="s">
        <v>420</v>
      </c>
      <c r="K19" s="46" t="s">
        <v>322</v>
      </c>
      <c r="L19" s="1"/>
      <c r="M19" s="45">
        <v>19</v>
      </c>
      <c r="N19" s="39" t="s">
        <v>323</v>
      </c>
      <c r="O19" s="45">
        <v>3</v>
      </c>
      <c r="P19" s="46" t="s">
        <v>324</v>
      </c>
      <c r="Q19" s="46"/>
      <c r="R19" s="45">
        <v>89054093986</v>
      </c>
    </row>
    <row r="20" spans="2:18" ht="126.75" thickBot="1">
      <c r="B20" s="1">
        <v>13</v>
      </c>
      <c r="C20" s="1"/>
      <c r="D20" s="17" t="s">
        <v>325</v>
      </c>
      <c r="E20" s="23">
        <v>27863</v>
      </c>
      <c r="F20" s="74" t="s">
        <v>278</v>
      </c>
      <c r="G20" s="46" t="s">
        <v>326</v>
      </c>
      <c r="H20" s="74" t="s">
        <v>328</v>
      </c>
      <c r="I20" s="45" t="s">
        <v>187</v>
      </c>
      <c r="J20" s="132" t="s">
        <v>454</v>
      </c>
      <c r="K20" s="1"/>
      <c r="L20" s="1"/>
      <c r="M20" s="45">
        <v>20</v>
      </c>
      <c r="N20" s="45" t="s">
        <v>281</v>
      </c>
      <c r="O20" s="45">
        <v>1</v>
      </c>
      <c r="P20" s="1"/>
      <c r="Q20" s="1"/>
      <c r="R20" s="45" t="s">
        <v>327</v>
      </c>
    </row>
    <row r="21" spans="2:18" ht="73.5" customHeight="1">
      <c r="B21" s="1">
        <v>14</v>
      </c>
      <c r="C21" s="1"/>
      <c r="D21" s="46" t="s">
        <v>329</v>
      </c>
      <c r="E21" s="56">
        <v>33140</v>
      </c>
      <c r="F21" s="74" t="s">
        <v>278</v>
      </c>
      <c r="G21" s="1" t="s">
        <v>330</v>
      </c>
      <c r="H21" s="59" t="s">
        <v>278</v>
      </c>
      <c r="I21" s="45" t="s">
        <v>187</v>
      </c>
      <c r="J21" s="106" t="s">
        <v>455</v>
      </c>
      <c r="K21" s="46" t="s">
        <v>335</v>
      </c>
      <c r="L21" s="46" t="s">
        <v>333</v>
      </c>
      <c r="M21" s="45">
        <v>20</v>
      </c>
      <c r="N21" s="45" t="s">
        <v>281</v>
      </c>
      <c r="O21" s="45">
        <v>3</v>
      </c>
      <c r="P21" s="46" t="s">
        <v>334</v>
      </c>
      <c r="Q21" s="46"/>
      <c r="R21" s="45">
        <v>89374674665</v>
      </c>
    </row>
    <row r="22" spans="2:18" ht="107.25" customHeight="1">
      <c r="B22" s="1">
        <v>15</v>
      </c>
      <c r="C22" s="1"/>
      <c r="D22" s="46" t="s">
        <v>331</v>
      </c>
      <c r="E22" s="107">
        <v>31847</v>
      </c>
      <c r="F22" s="2" t="s">
        <v>278</v>
      </c>
      <c r="G22" s="45" t="s">
        <v>332</v>
      </c>
      <c r="H22" s="35" t="s">
        <v>278</v>
      </c>
      <c r="I22" s="45" t="s">
        <v>134</v>
      </c>
      <c r="J22" s="45" t="s">
        <v>456</v>
      </c>
      <c r="K22" s="1"/>
      <c r="L22" s="45" t="s">
        <v>75</v>
      </c>
      <c r="M22" s="45">
        <v>20</v>
      </c>
      <c r="N22" s="45" t="s">
        <v>281</v>
      </c>
      <c r="O22" s="45">
        <v>3</v>
      </c>
      <c r="P22" s="46" t="s">
        <v>339</v>
      </c>
      <c r="Q22" s="46"/>
      <c r="R22" s="1">
        <v>89608978266</v>
      </c>
    </row>
    <row r="23" spans="2:18" ht="38.25">
      <c r="B23" s="1">
        <v>16</v>
      </c>
      <c r="C23" s="1"/>
      <c r="D23" s="47" t="s">
        <v>336</v>
      </c>
      <c r="E23" s="90">
        <v>26916</v>
      </c>
      <c r="F23" s="2" t="s">
        <v>278</v>
      </c>
      <c r="G23" s="45" t="s">
        <v>337</v>
      </c>
      <c r="H23" s="46" t="s">
        <v>163</v>
      </c>
      <c r="I23" s="45" t="s">
        <v>82</v>
      </c>
      <c r="J23" s="45" t="s">
        <v>457</v>
      </c>
      <c r="K23" s="12" t="s">
        <v>399</v>
      </c>
      <c r="L23" s="46" t="s">
        <v>338</v>
      </c>
      <c r="M23" s="45">
        <v>20</v>
      </c>
      <c r="N23" s="45" t="s">
        <v>281</v>
      </c>
      <c r="O23" s="45">
        <v>3</v>
      </c>
      <c r="P23" s="46" t="s">
        <v>340</v>
      </c>
      <c r="Q23" s="46"/>
      <c r="R23" s="1">
        <v>89886897316</v>
      </c>
    </row>
    <row r="24" spans="2:18" ht="51.75">
      <c r="B24" s="1">
        <v>17</v>
      </c>
      <c r="C24" s="9"/>
      <c r="D24" s="138" t="s">
        <v>426</v>
      </c>
      <c r="E24" s="110">
        <v>28334</v>
      </c>
      <c r="F24" s="2" t="s">
        <v>278</v>
      </c>
      <c r="G24" s="137" t="s">
        <v>427</v>
      </c>
      <c r="H24" s="35" t="s">
        <v>278</v>
      </c>
      <c r="I24" s="9" t="s">
        <v>99</v>
      </c>
      <c r="J24" s="12" t="s">
        <v>458</v>
      </c>
      <c r="K24" s="12" t="s">
        <v>429</v>
      </c>
      <c r="L24" s="9"/>
      <c r="M24" s="45">
        <v>20</v>
      </c>
      <c r="N24" s="45" t="s">
        <v>281</v>
      </c>
      <c r="O24" s="157">
        <v>3</v>
      </c>
      <c r="P24" s="9"/>
      <c r="Q24" s="9"/>
      <c r="R24" s="9">
        <v>89618422651</v>
      </c>
    </row>
    <row r="25" spans="2:18" ht="48.75">
      <c r="B25" s="1">
        <v>18</v>
      </c>
      <c r="C25" s="1"/>
      <c r="D25" s="163" t="s">
        <v>459</v>
      </c>
      <c r="E25" s="90">
        <v>36048</v>
      </c>
      <c r="F25" s="2" t="s">
        <v>460</v>
      </c>
      <c r="G25" s="155" t="s">
        <v>475</v>
      </c>
      <c r="H25" s="35" t="s">
        <v>278</v>
      </c>
      <c r="I25" s="1" t="s">
        <v>57</v>
      </c>
      <c r="J25" s="1">
        <v>0</v>
      </c>
      <c r="K25" s="1"/>
      <c r="L25" s="1"/>
      <c r="M25" s="162" t="s">
        <v>346</v>
      </c>
      <c r="N25" s="1"/>
      <c r="O25" s="1"/>
      <c r="P25" s="2"/>
      <c r="Q25" s="2"/>
      <c r="R25" s="9">
        <v>89963538224</v>
      </c>
    </row>
    <row r="26" spans="2:18" ht="48.75">
      <c r="B26" s="1">
        <v>19</v>
      </c>
      <c r="C26" s="1"/>
      <c r="D26" s="39" t="s">
        <v>476</v>
      </c>
      <c r="E26" s="90">
        <v>35864</v>
      </c>
      <c r="F26" s="2" t="s">
        <v>460</v>
      </c>
      <c r="G26" s="155" t="s">
        <v>475</v>
      </c>
      <c r="H26" s="35" t="s">
        <v>278</v>
      </c>
      <c r="I26" s="1" t="s">
        <v>57</v>
      </c>
      <c r="J26" s="1">
        <v>0</v>
      </c>
      <c r="K26" s="1"/>
      <c r="L26" s="1"/>
      <c r="M26" s="162" t="s">
        <v>346</v>
      </c>
      <c r="N26" s="1"/>
      <c r="O26" s="1"/>
      <c r="P26" s="2"/>
      <c r="Q26" s="2"/>
      <c r="R26" s="9">
        <v>89617734792</v>
      </c>
    </row>
    <row r="27" spans="2:18" ht="115.5">
      <c r="B27" s="1">
        <v>20</v>
      </c>
      <c r="C27" s="1"/>
      <c r="D27" s="39" t="s">
        <v>464</v>
      </c>
      <c r="E27" s="164">
        <v>29599</v>
      </c>
      <c r="F27" s="2" t="s">
        <v>278</v>
      </c>
      <c r="G27" s="161" t="s">
        <v>470</v>
      </c>
      <c r="H27" s="2" t="s">
        <v>278</v>
      </c>
      <c r="I27" s="44" t="s">
        <v>119</v>
      </c>
      <c r="J27" s="44" t="s">
        <v>403</v>
      </c>
      <c r="K27" s="44" t="s">
        <v>465</v>
      </c>
      <c r="L27" s="160" t="s">
        <v>466</v>
      </c>
      <c r="M27" s="45">
        <v>20</v>
      </c>
      <c r="N27" s="45" t="s">
        <v>281</v>
      </c>
      <c r="O27" s="45">
        <v>4</v>
      </c>
      <c r="P27" s="1"/>
      <c r="Q27" s="1"/>
      <c r="R27" s="1">
        <v>89061765481</v>
      </c>
    </row>
    <row r="28" spans="2:18" ht="51">
      <c r="B28" s="1">
        <v>21</v>
      </c>
      <c r="C28" s="1"/>
      <c r="D28" s="39" t="s">
        <v>467</v>
      </c>
      <c r="E28" s="90">
        <v>32896</v>
      </c>
      <c r="F28" s="2" t="s">
        <v>278</v>
      </c>
      <c r="G28" s="137" t="s">
        <v>471</v>
      </c>
      <c r="H28" s="2" t="s">
        <v>278</v>
      </c>
      <c r="I28" s="44" t="s">
        <v>57</v>
      </c>
      <c r="J28" s="165" t="s">
        <v>472</v>
      </c>
      <c r="K28" s="1"/>
      <c r="L28" s="1"/>
      <c r="M28" s="45">
        <v>20</v>
      </c>
      <c r="N28" s="45" t="s">
        <v>281</v>
      </c>
      <c r="O28" s="45">
        <v>4</v>
      </c>
      <c r="P28" s="1"/>
      <c r="Q28" s="1"/>
      <c r="R28" s="1">
        <v>89093992301</v>
      </c>
    </row>
    <row r="29" spans="2:18" ht="47.25">
      <c r="B29" s="1">
        <v>22</v>
      </c>
      <c r="C29" s="1"/>
      <c r="D29" s="47" t="s">
        <v>469</v>
      </c>
      <c r="E29" s="90">
        <v>28557</v>
      </c>
      <c r="F29" s="2" t="s">
        <v>278</v>
      </c>
      <c r="G29" s="44" t="s">
        <v>473</v>
      </c>
      <c r="H29" s="2" t="s">
        <v>278</v>
      </c>
      <c r="I29" s="44" t="s">
        <v>119</v>
      </c>
      <c r="J29" s="165" t="s">
        <v>474</v>
      </c>
      <c r="K29" s="1"/>
      <c r="L29" s="1"/>
      <c r="M29" s="45">
        <v>20</v>
      </c>
      <c r="N29" s="45" t="s">
        <v>281</v>
      </c>
      <c r="O29" s="45">
        <v>1</v>
      </c>
      <c r="P29" s="1"/>
      <c r="Q29" s="1"/>
      <c r="R29" s="1">
        <v>89093963228</v>
      </c>
    </row>
  </sheetData>
  <sheetProtection/>
  <mergeCells count="1">
    <mergeCell ref="H12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3:P9"/>
  <sheetViews>
    <sheetView zoomScalePageLayoutView="0" workbookViewId="0" topLeftCell="K1">
      <selection activeCell="N8" sqref="N8"/>
    </sheetView>
  </sheetViews>
  <sheetFormatPr defaultColWidth="9.00390625" defaultRowHeight="12.75"/>
  <cols>
    <col min="1" max="1" width="0.37109375" style="0" customWidth="1"/>
    <col min="2" max="2" width="9.125" style="0" hidden="1" customWidth="1"/>
    <col min="3" max="3" width="17.75390625" style="0" customWidth="1"/>
    <col min="4" max="4" width="17.25390625" style="0" customWidth="1"/>
    <col min="5" max="5" width="12.25390625" style="0" customWidth="1"/>
    <col min="6" max="6" width="13.875" style="0" customWidth="1"/>
    <col min="7" max="7" width="14.875" style="0" customWidth="1"/>
    <col min="8" max="9" width="12.875" style="0" customWidth="1"/>
    <col min="11" max="11" width="25.25390625" style="0" customWidth="1"/>
    <col min="12" max="12" width="29.875" style="0" customWidth="1"/>
    <col min="13" max="13" width="39.125" style="0" customWidth="1"/>
    <col min="14" max="14" width="22.00390625" style="0" customWidth="1"/>
    <col min="15" max="15" width="15.75390625" style="0" customWidth="1"/>
    <col min="16" max="16" width="33.875" style="0" customWidth="1"/>
  </cols>
  <sheetData>
    <row r="3" ht="15">
      <c r="G3" s="10" t="s">
        <v>18</v>
      </c>
    </row>
    <row r="4" spans="6:7" ht="15">
      <c r="F4" s="10" t="s">
        <v>16</v>
      </c>
      <c r="G4" t="s">
        <v>115</v>
      </c>
    </row>
    <row r="6" spans="3:16" ht="78.75">
      <c r="C6" s="2" t="s">
        <v>2</v>
      </c>
      <c r="D6" s="2" t="s">
        <v>3</v>
      </c>
      <c r="E6" s="2" t="s">
        <v>15</v>
      </c>
      <c r="F6" s="2" t="s">
        <v>5</v>
      </c>
      <c r="G6" s="2" t="s">
        <v>4</v>
      </c>
      <c r="H6" s="2" t="s">
        <v>14</v>
      </c>
      <c r="I6" s="2" t="s">
        <v>6</v>
      </c>
      <c r="J6" s="2" t="s">
        <v>7</v>
      </c>
      <c r="K6" s="2" t="s">
        <v>17</v>
      </c>
      <c r="L6" s="5" t="s">
        <v>9</v>
      </c>
      <c r="M6" s="6" t="s">
        <v>8</v>
      </c>
      <c r="N6" s="5" t="s">
        <v>10</v>
      </c>
      <c r="O6" s="5" t="s">
        <v>11</v>
      </c>
      <c r="P6" s="5" t="s">
        <v>12</v>
      </c>
    </row>
    <row r="7" spans="3:16" ht="15.75"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</row>
    <row r="8" spans="3:16" ht="63">
      <c r="C8" s="58" t="s">
        <v>384</v>
      </c>
      <c r="D8" s="110">
        <v>30439</v>
      </c>
      <c r="E8" s="9" t="s">
        <v>386</v>
      </c>
      <c r="F8" s="58" t="s">
        <v>387</v>
      </c>
      <c r="G8" s="9" t="s">
        <v>388</v>
      </c>
      <c r="H8" s="9" t="s">
        <v>134</v>
      </c>
      <c r="I8" s="9" t="s">
        <v>425</v>
      </c>
      <c r="J8" s="9"/>
      <c r="K8" s="58" t="s">
        <v>385</v>
      </c>
      <c r="L8" s="9"/>
      <c r="M8" s="3"/>
      <c r="N8" s="9" t="s">
        <v>28</v>
      </c>
      <c r="O8" s="9"/>
      <c r="P8" s="9">
        <v>89374681580</v>
      </c>
    </row>
    <row r="9" spans="3:16" ht="15.7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R35"/>
  <sheetViews>
    <sheetView zoomScale="86" zoomScaleNormal="86" zoomScalePageLayoutView="0" workbookViewId="0" topLeftCell="H23">
      <selection activeCell="O25" sqref="O25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7.00390625" style="0" customWidth="1"/>
    <col min="18" max="18" width="14.125" style="0" bestFit="1" customWidth="1"/>
  </cols>
  <sheetData>
    <row r="4" ht="15">
      <c r="H4" s="10" t="s">
        <v>18</v>
      </c>
    </row>
    <row r="5" ht="15">
      <c r="G5" s="10" t="s">
        <v>76</v>
      </c>
    </row>
    <row r="7" spans="2:18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/>
      <c r="R7" s="5" t="s">
        <v>12</v>
      </c>
    </row>
    <row r="8" spans="2:18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7">
        <v>16</v>
      </c>
      <c r="R8" s="8">
        <v>17</v>
      </c>
    </row>
    <row r="9" spans="2:18" ht="78.75" customHeight="1">
      <c r="B9" s="186">
        <v>1</v>
      </c>
      <c r="C9" s="211" t="s">
        <v>79</v>
      </c>
      <c r="D9" s="188" t="s">
        <v>38</v>
      </c>
      <c r="E9" s="216">
        <v>20065</v>
      </c>
      <c r="F9" s="188" t="s">
        <v>46</v>
      </c>
      <c r="G9" s="188" t="s">
        <v>45</v>
      </c>
      <c r="H9" s="26" t="s">
        <v>39</v>
      </c>
      <c r="I9" s="214" t="s">
        <v>44</v>
      </c>
      <c r="J9" s="214" t="s">
        <v>477</v>
      </c>
      <c r="K9" s="188" t="s">
        <v>40</v>
      </c>
      <c r="L9" s="29" t="s">
        <v>42</v>
      </c>
      <c r="M9" s="188" t="s">
        <v>401</v>
      </c>
      <c r="N9" s="207" t="s">
        <v>43</v>
      </c>
      <c r="O9" s="209" t="s">
        <v>28</v>
      </c>
      <c r="P9" s="194" t="s">
        <v>41</v>
      </c>
      <c r="Q9" s="71"/>
      <c r="R9" s="194">
        <v>9054006299</v>
      </c>
    </row>
    <row r="10" spans="2:18" ht="15.75">
      <c r="B10" s="206"/>
      <c r="C10" s="212"/>
      <c r="D10" s="204"/>
      <c r="E10" s="217"/>
      <c r="F10" s="204"/>
      <c r="G10" s="204"/>
      <c r="H10" s="27"/>
      <c r="I10" s="215"/>
      <c r="J10" s="215"/>
      <c r="K10" s="204"/>
      <c r="L10" s="30"/>
      <c r="M10" s="204"/>
      <c r="N10" s="208"/>
      <c r="O10" s="210"/>
      <c r="P10" s="205"/>
      <c r="Q10" s="146"/>
      <c r="R10" s="205"/>
    </row>
    <row r="11" spans="2:18" ht="15.75">
      <c r="B11" s="206"/>
      <c r="C11" s="212"/>
      <c r="D11" s="204"/>
      <c r="E11" s="217"/>
      <c r="F11" s="204"/>
      <c r="G11" s="204"/>
      <c r="H11" s="28"/>
      <c r="I11" s="215"/>
      <c r="J11" s="215"/>
      <c r="K11" s="204"/>
      <c r="L11" s="31"/>
      <c r="M11" s="204"/>
      <c r="N11" s="208"/>
      <c r="O11" s="210"/>
      <c r="P11" s="205"/>
      <c r="Q11" s="146"/>
      <c r="R11" s="205"/>
    </row>
    <row r="12" spans="2:18" ht="15.75">
      <c r="B12" s="206"/>
      <c r="C12" s="212"/>
      <c r="D12" s="204"/>
      <c r="E12" s="217"/>
      <c r="F12" s="204"/>
      <c r="G12" s="204"/>
      <c r="H12" s="28"/>
      <c r="I12" s="215"/>
      <c r="J12" s="215"/>
      <c r="K12" s="204"/>
      <c r="L12" s="30"/>
      <c r="M12" s="204"/>
      <c r="N12" s="208"/>
      <c r="O12" s="210"/>
      <c r="P12" s="205"/>
      <c r="Q12" s="146"/>
      <c r="R12" s="205"/>
    </row>
    <row r="13" spans="2:18" ht="15.75">
      <c r="B13" s="206"/>
      <c r="C13" s="212"/>
      <c r="D13" s="204"/>
      <c r="E13" s="217"/>
      <c r="F13" s="204"/>
      <c r="G13" s="204"/>
      <c r="H13" s="28"/>
      <c r="I13" s="215"/>
      <c r="J13" s="215"/>
      <c r="K13" s="204"/>
      <c r="L13" s="30"/>
      <c r="M13" s="204"/>
      <c r="N13" s="208"/>
      <c r="O13" s="210"/>
      <c r="P13" s="205"/>
      <c r="Q13" s="146"/>
      <c r="R13" s="205"/>
    </row>
    <row r="14" spans="2:18" ht="15.75">
      <c r="B14" s="206"/>
      <c r="C14" s="212"/>
      <c r="D14" s="204"/>
      <c r="E14" s="217"/>
      <c r="F14" s="204"/>
      <c r="G14" s="204"/>
      <c r="H14" s="28"/>
      <c r="I14" s="215"/>
      <c r="J14" s="215"/>
      <c r="K14" s="204"/>
      <c r="L14" s="30"/>
      <c r="M14" s="204"/>
      <c r="N14" s="208"/>
      <c r="O14" s="210"/>
      <c r="P14" s="205"/>
      <c r="Q14" s="146"/>
      <c r="R14" s="205"/>
    </row>
    <row r="15" spans="2:18" ht="15.75">
      <c r="B15" s="206"/>
      <c r="C15" s="212"/>
      <c r="D15" s="204"/>
      <c r="E15" s="217"/>
      <c r="F15" s="204"/>
      <c r="G15" s="204"/>
      <c r="H15" s="28"/>
      <c r="I15" s="215"/>
      <c r="J15" s="215"/>
      <c r="K15" s="204"/>
      <c r="L15" s="31"/>
      <c r="M15" s="204"/>
      <c r="N15" s="208"/>
      <c r="O15" s="210"/>
      <c r="P15" s="205"/>
      <c r="Q15" s="146"/>
      <c r="R15" s="205"/>
    </row>
    <row r="16" spans="2:18" ht="15.75">
      <c r="B16" s="206"/>
      <c r="C16" s="212"/>
      <c r="D16" s="204"/>
      <c r="E16" s="217"/>
      <c r="F16" s="204"/>
      <c r="G16" s="204"/>
      <c r="H16" s="28"/>
      <c r="I16" s="215"/>
      <c r="J16" s="215"/>
      <c r="K16" s="204"/>
      <c r="L16" s="31"/>
      <c r="M16" s="204"/>
      <c r="N16" s="208"/>
      <c r="O16" s="210"/>
      <c r="P16" s="205"/>
      <c r="Q16" s="146"/>
      <c r="R16" s="205"/>
    </row>
    <row r="17" spans="2:18" ht="16.5" thickBot="1">
      <c r="B17" s="187"/>
      <c r="C17" s="213"/>
      <c r="D17" s="204"/>
      <c r="E17" s="217"/>
      <c r="F17" s="204"/>
      <c r="G17" s="204"/>
      <c r="H17" s="28"/>
      <c r="I17" s="215"/>
      <c r="J17" s="215"/>
      <c r="K17" s="204"/>
      <c r="L17" s="30"/>
      <c r="M17" s="204"/>
      <c r="N17" s="208"/>
      <c r="O17" s="210"/>
      <c r="P17" s="203"/>
      <c r="Q17" s="147"/>
      <c r="R17" s="203"/>
    </row>
    <row r="18" spans="2:18" ht="132" customHeight="1" thickBot="1">
      <c r="B18" s="51">
        <v>2</v>
      </c>
      <c r="C18" s="60" t="s">
        <v>79</v>
      </c>
      <c r="D18" s="33" t="s">
        <v>80</v>
      </c>
      <c r="E18" s="26" t="s">
        <v>81</v>
      </c>
      <c r="F18" s="61" t="s">
        <v>77</v>
      </c>
      <c r="G18" s="62" t="s">
        <v>31</v>
      </c>
      <c r="H18" s="59" t="s">
        <v>78</v>
      </c>
      <c r="I18" s="63" t="s">
        <v>82</v>
      </c>
      <c r="J18" s="63" t="s">
        <v>478</v>
      </c>
      <c r="K18" s="59" t="s">
        <v>83</v>
      </c>
      <c r="L18" s="59" t="s">
        <v>402</v>
      </c>
      <c r="M18" s="50" t="s">
        <v>400</v>
      </c>
      <c r="N18" s="64" t="s">
        <v>43</v>
      </c>
      <c r="O18" s="50">
        <v>9</v>
      </c>
      <c r="P18" s="59" t="s">
        <v>84</v>
      </c>
      <c r="Q18" s="59"/>
      <c r="R18" s="4">
        <v>9618447878</v>
      </c>
    </row>
    <row r="19" spans="2:18" ht="174" thickBot="1">
      <c r="B19" s="1">
        <v>3</v>
      </c>
      <c r="C19" s="46" t="s">
        <v>79</v>
      </c>
      <c r="D19" s="17" t="s">
        <v>85</v>
      </c>
      <c r="E19" s="18" t="s">
        <v>86</v>
      </c>
      <c r="F19" s="47" t="s">
        <v>77</v>
      </c>
      <c r="G19" s="17" t="s">
        <v>87</v>
      </c>
      <c r="H19" s="67" t="s">
        <v>88</v>
      </c>
      <c r="I19" s="68" t="s">
        <v>89</v>
      </c>
      <c r="J19" s="15" t="s">
        <v>149</v>
      </c>
      <c r="K19" s="69"/>
      <c r="L19" s="15" t="s">
        <v>92</v>
      </c>
      <c r="M19" s="4">
        <v>30</v>
      </c>
      <c r="N19" s="39" t="s">
        <v>43</v>
      </c>
      <c r="O19" s="45">
        <v>6</v>
      </c>
      <c r="P19" s="17" t="s">
        <v>93</v>
      </c>
      <c r="Q19" s="18"/>
      <c r="R19" s="18">
        <v>9615410878</v>
      </c>
    </row>
    <row r="20" spans="9:12" ht="15.75" customHeight="1" hidden="1">
      <c r="I20" s="66">
        <v>41740</v>
      </c>
      <c r="J20" s="37"/>
      <c r="L20" s="65" t="s">
        <v>90</v>
      </c>
    </row>
    <row r="21" spans="9:12" ht="16.5" customHeight="1" hidden="1" thickBot="1">
      <c r="I21" s="37"/>
      <c r="J21" s="37"/>
      <c r="L21" s="65" t="s">
        <v>91</v>
      </c>
    </row>
    <row r="22" spans="2:18" ht="215.25" thickBot="1">
      <c r="B22" s="1">
        <v>4</v>
      </c>
      <c r="C22" s="47" t="s">
        <v>79</v>
      </c>
      <c r="D22" s="17" t="s">
        <v>94</v>
      </c>
      <c r="E22" s="23">
        <v>31125</v>
      </c>
      <c r="F22" s="47" t="s">
        <v>77</v>
      </c>
      <c r="G22" s="17" t="s">
        <v>97</v>
      </c>
      <c r="H22" s="18" t="s">
        <v>98</v>
      </c>
      <c r="I22" s="1" t="s">
        <v>279</v>
      </c>
      <c r="J22" s="73" t="s">
        <v>479</v>
      </c>
      <c r="K22" s="1"/>
      <c r="L22" s="158" t="s">
        <v>482</v>
      </c>
      <c r="M22" s="45">
        <v>35</v>
      </c>
      <c r="N22" s="39" t="s">
        <v>43</v>
      </c>
      <c r="O22" s="45">
        <v>5</v>
      </c>
      <c r="P22" s="1"/>
      <c r="Q22" s="1"/>
      <c r="R22" s="4">
        <v>89608993093</v>
      </c>
    </row>
    <row r="23" spans="2:18" ht="215.25" thickBot="1">
      <c r="B23" s="51">
        <v>5</v>
      </c>
      <c r="C23" s="51"/>
      <c r="D23" s="33" t="s">
        <v>95</v>
      </c>
      <c r="E23" s="26" t="s">
        <v>96</v>
      </c>
      <c r="F23" s="64" t="s">
        <v>77</v>
      </c>
      <c r="G23" s="33" t="s">
        <v>97</v>
      </c>
      <c r="H23" s="26" t="s">
        <v>98</v>
      </c>
      <c r="I23" s="1" t="s">
        <v>279</v>
      </c>
      <c r="J23" s="75" t="s">
        <v>480</v>
      </c>
      <c r="K23" s="62" t="s">
        <v>50</v>
      </c>
      <c r="L23" s="158" t="s">
        <v>483</v>
      </c>
      <c r="M23" s="50">
        <v>26</v>
      </c>
      <c r="N23" s="60" t="s">
        <v>43</v>
      </c>
      <c r="O23" s="45">
        <v>9</v>
      </c>
      <c r="P23" s="39" t="s">
        <v>100</v>
      </c>
      <c r="Q23" s="39"/>
      <c r="R23" s="35" t="s">
        <v>101</v>
      </c>
    </row>
    <row r="24" spans="2:18" ht="242.25">
      <c r="B24" s="51">
        <v>6</v>
      </c>
      <c r="C24" s="51"/>
      <c r="D24" s="33" t="s">
        <v>103</v>
      </c>
      <c r="E24" s="54">
        <v>28751</v>
      </c>
      <c r="F24" s="72" t="s">
        <v>77</v>
      </c>
      <c r="G24" s="33" t="s">
        <v>104</v>
      </c>
      <c r="H24" s="26" t="s">
        <v>105</v>
      </c>
      <c r="I24" s="50" t="s">
        <v>82</v>
      </c>
      <c r="J24" s="63" t="s">
        <v>481</v>
      </c>
      <c r="K24" s="63" t="s">
        <v>50</v>
      </c>
      <c r="L24" s="64" t="s">
        <v>404</v>
      </c>
      <c r="M24" s="70">
        <v>9</v>
      </c>
      <c r="N24" s="72" t="s">
        <v>43</v>
      </c>
      <c r="O24" s="50" t="s">
        <v>28</v>
      </c>
      <c r="P24" s="61" t="s">
        <v>106</v>
      </c>
      <c r="Q24" s="61"/>
      <c r="R24" s="50">
        <v>89276462984</v>
      </c>
    </row>
    <row r="25" spans="2:18" ht="127.5">
      <c r="B25" s="1">
        <v>7</v>
      </c>
      <c r="C25" s="1"/>
      <c r="D25" s="39" t="s">
        <v>484</v>
      </c>
      <c r="E25" s="145">
        <v>30767</v>
      </c>
      <c r="F25" s="46" t="s">
        <v>77</v>
      </c>
      <c r="G25" s="35" t="s">
        <v>485</v>
      </c>
      <c r="H25" s="35" t="s">
        <v>105</v>
      </c>
      <c r="I25" s="142" t="s">
        <v>432</v>
      </c>
      <c r="J25" s="165" t="s">
        <v>486</v>
      </c>
      <c r="K25" s="1"/>
      <c r="L25" s="1"/>
      <c r="M25" s="45">
        <v>24</v>
      </c>
      <c r="N25" s="46" t="s">
        <v>43</v>
      </c>
      <c r="O25" s="45" t="s">
        <v>28</v>
      </c>
      <c r="P25" s="1"/>
      <c r="Q25" s="1"/>
      <c r="R25" s="44">
        <v>89374631737</v>
      </c>
    </row>
    <row r="35" ht="12.75">
      <c r="O35" s="76"/>
    </row>
  </sheetData>
  <sheetProtection/>
  <mergeCells count="14">
    <mergeCell ref="E9:E17"/>
    <mergeCell ref="F9:F17"/>
    <mergeCell ref="G9:G17"/>
    <mergeCell ref="J9:J17"/>
    <mergeCell ref="R9:R17"/>
    <mergeCell ref="B9:B17"/>
    <mergeCell ref="P9:P17"/>
    <mergeCell ref="K9:K17"/>
    <mergeCell ref="N9:N17"/>
    <mergeCell ref="O9:O17"/>
    <mergeCell ref="C9:C17"/>
    <mergeCell ref="I9:I17"/>
    <mergeCell ref="M9:M17"/>
    <mergeCell ref="D9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17"/>
  <sheetViews>
    <sheetView zoomScale="84" zoomScaleNormal="84" zoomScalePageLayoutView="0" workbookViewId="0" topLeftCell="G13">
      <selection activeCell="N34" sqref="N34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7.00390625" style="0" customWidth="1"/>
    <col min="18" max="18" width="13.75390625" style="0" bestFit="1" customWidth="1"/>
    <col min="19" max="19" width="13.75390625" style="0" customWidth="1"/>
  </cols>
  <sheetData>
    <row r="3" ht="15">
      <c r="H3" s="10" t="s">
        <v>18</v>
      </c>
    </row>
    <row r="4" spans="7:8" ht="15">
      <c r="G4" s="10" t="s">
        <v>143</v>
      </c>
      <c r="H4" t="s">
        <v>102</v>
      </c>
    </row>
    <row r="6" spans="2:19" ht="78.75">
      <c r="B6" s="4" t="s">
        <v>1</v>
      </c>
      <c r="C6" s="2" t="s">
        <v>0</v>
      </c>
      <c r="D6" s="2" t="s">
        <v>2</v>
      </c>
      <c r="E6" s="2" t="s">
        <v>3</v>
      </c>
      <c r="F6" s="2" t="s">
        <v>15</v>
      </c>
      <c r="G6" s="2" t="s">
        <v>5</v>
      </c>
      <c r="H6" s="2" t="s">
        <v>4</v>
      </c>
      <c r="I6" s="2" t="s">
        <v>14</v>
      </c>
      <c r="J6" s="2" t="s">
        <v>6</v>
      </c>
      <c r="K6" s="2" t="s">
        <v>7</v>
      </c>
      <c r="L6" s="2" t="s">
        <v>17</v>
      </c>
      <c r="M6" s="5" t="s">
        <v>9</v>
      </c>
      <c r="N6" s="6" t="s">
        <v>8</v>
      </c>
      <c r="O6" s="5" t="s">
        <v>10</v>
      </c>
      <c r="P6" s="5" t="s">
        <v>11</v>
      </c>
      <c r="Q6" s="5" t="s">
        <v>449</v>
      </c>
      <c r="R6" s="5" t="s">
        <v>12</v>
      </c>
      <c r="S6" s="166"/>
    </row>
    <row r="7" spans="2:19" ht="16.5" thickBot="1">
      <c r="B7" s="7">
        <v>1</v>
      </c>
      <c r="C7" s="8">
        <v>2</v>
      </c>
      <c r="D7" s="7">
        <v>3</v>
      </c>
      <c r="E7" s="8">
        <v>4</v>
      </c>
      <c r="F7" s="7">
        <v>5</v>
      </c>
      <c r="G7" s="8">
        <v>6</v>
      </c>
      <c r="H7" s="7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7">
        <v>15</v>
      </c>
      <c r="Q7" s="7">
        <v>16</v>
      </c>
      <c r="R7" s="8">
        <v>17</v>
      </c>
      <c r="S7" s="150"/>
    </row>
    <row r="8" spans="2:19" ht="205.5" thickBot="1">
      <c r="B8" s="9">
        <v>1</v>
      </c>
      <c r="C8" s="9"/>
      <c r="D8" s="17" t="s">
        <v>389</v>
      </c>
      <c r="E8" s="23">
        <v>19921</v>
      </c>
      <c r="F8" s="53" t="s">
        <v>495</v>
      </c>
      <c r="G8" s="4" t="s">
        <v>138</v>
      </c>
      <c r="H8" s="2" t="s">
        <v>139</v>
      </c>
      <c r="I8" s="4" t="s">
        <v>119</v>
      </c>
      <c r="J8" s="70" t="s">
        <v>487</v>
      </c>
      <c r="K8" s="2" t="s">
        <v>488</v>
      </c>
      <c r="L8" s="58" t="s">
        <v>140</v>
      </c>
      <c r="M8" s="4">
        <v>27</v>
      </c>
      <c r="N8" s="20" t="s">
        <v>141</v>
      </c>
      <c r="O8" s="4" t="s">
        <v>28</v>
      </c>
      <c r="P8" s="2" t="s">
        <v>142</v>
      </c>
      <c r="Q8" s="2"/>
      <c r="R8" s="4">
        <v>9371910241</v>
      </c>
      <c r="S8" s="149"/>
    </row>
    <row r="9" spans="2:19" ht="126.75" thickBot="1">
      <c r="B9" s="9">
        <v>2</v>
      </c>
      <c r="C9" s="9"/>
      <c r="D9" s="17" t="s">
        <v>144</v>
      </c>
      <c r="E9" s="23">
        <v>29557</v>
      </c>
      <c r="F9" s="53" t="s">
        <v>495</v>
      </c>
      <c r="G9" s="4" t="s">
        <v>145</v>
      </c>
      <c r="H9" s="2" t="s">
        <v>139</v>
      </c>
      <c r="I9" s="79" t="s">
        <v>99</v>
      </c>
      <c r="J9" s="91" t="s">
        <v>489</v>
      </c>
      <c r="K9" s="4"/>
      <c r="L9" s="112" t="s">
        <v>376</v>
      </c>
      <c r="M9" s="4">
        <v>24</v>
      </c>
      <c r="N9" s="2" t="s">
        <v>141</v>
      </c>
      <c r="O9" s="4">
        <v>5</v>
      </c>
      <c r="P9" s="2" t="s">
        <v>146</v>
      </c>
      <c r="Q9" s="2"/>
      <c r="R9" s="4">
        <v>89608976398</v>
      </c>
      <c r="S9" s="149"/>
    </row>
    <row r="10" spans="2:19" ht="90" thickBot="1">
      <c r="B10" s="1">
        <v>4</v>
      </c>
      <c r="C10" s="1"/>
      <c r="D10" s="17" t="s">
        <v>147</v>
      </c>
      <c r="E10" s="23">
        <v>27917</v>
      </c>
      <c r="F10" s="45" t="s">
        <v>137</v>
      </c>
      <c r="G10" s="45" t="s">
        <v>148</v>
      </c>
      <c r="H10" s="46" t="s">
        <v>139</v>
      </c>
      <c r="I10" s="45" t="s">
        <v>82</v>
      </c>
      <c r="J10" s="45" t="s">
        <v>490</v>
      </c>
      <c r="K10" s="46" t="s">
        <v>150</v>
      </c>
      <c r="L10" s="46" t="s">
        <v>151</v>
      </c>
      <c r="M10" s="45">
        <v>29</v>
      </c>
      <c r="N10" s="92" t="s">
        <v>141</v>
      </c>
      <c r="O10" s="45">
        <v>9</v>
      </c>
      <c r="P10" s="46" t="s">
        <v>152</v>
      </c>
      <c r="Q10" s="46" t="s">
        <v>491</v>
      </c>
      <c r="R10" s="45">
        <v>89054097637</v>
      </c>
      <c r="S10" s="167"/>
    </row>
    <row r="11" spans="2:19" ht="115.5" thickBot="1">
      <c r="B11" s="1">
        <v>5</v>
      </c>
      <c r="C11" s="1"/>
      <c r="D11" s="17" t="s">
        <v>153</v>
      </c>
      <c r="E11" s="23">
        <v>21783</v>
      </c>
      <c r="F11" s="53" t="s">
        <v>495</v>
      </c>
      <c r="G11" s="45" t="s">
        <v>69</v>
      </c>
      <c r="H11" s="46" t="s">
        <v>139</v>
      </c>
      <c r="I11" s="45" t="s">
        <v>82</v>
      </c>
      <c r="J11" s="45" t="s">
        <v>492</v>
      </c>
      <c r="K11" s="46" t="s">
        <v>154</v>
      </c>
      <c r="L11" s="46" t="s">
        <v>155</v>
      </c>
      <c r="M11" s="45">
        <v>26</v>
      </c>
      <c r="N11" s="46" t="s">
        <v>141</v>
      </c>
      <c r="O11" s="45" t="s">
        <v>28</v>
      </c>
      <c r="P11" s="46" t="s">
        <v>156</v>
      </c>
      <c r="Q11" s="46"/>
      <c r="R11" s="45">
        <v>89374683911</v>
      </c>
      <c r="S11" s="167"/>
    </row>
    <row r="12" spans="2:19" ht="153">
      <c r="B12" s="51">
        <v>6</v>
      </c>
      <c r="C12" s="51"/>
      <c r="D12" s="33" t="s">
        <v>157</v>
      </c>
      <c r="E12" s="54">
        <v>28706</v>
      </c>
      <c r="F12" s="53" t="s">
        <v>495</v>
      </c>
      <c r="G12" s="72" t="s">
        <v>158</v>
      </c>
      <c r="H12" s="72" t="s">
        <v>159</v>
      </c>
      <c r="I12" s="51" t="s">
        <v>82</v>
      </c>
      <c r="J12" s="50" t="s">
        <v>409</v>
      </c>
      <c r="K12" s="72" t="s">
        <v>160</v>
      </c>
      <c r="L12" s="51"/>
      <c r="M12" s="50">
        <v>3</v>
      </c>
      <c r="N12" s="51"/>
      <c r="O12" s="51"/>
      <c r="P12" s="72" t="s">
        <v>161</v>
      </c>
      <c r="Q12" s="72"/>
      <c r="R12" s="50">
        <v>89615413283</v>
      </c>
      <c r="S12" s="167"/>
    </row>
    <row r="13" spans="2:19" ht="63.75">
      <c r="B13" s="1">
        <v>7</v>
      </c>
      <c r="C13" s="51"/>
      <c r="D13" s="60" t="s">
        <v>231</v>
      </c>
      <c r="E13" s="133">
        <v>27434</v>
      </c>
      <c r="F13" s="51" t="s">
        <v>137</v>
      </c>
      <c r="G13" s="51" t="s">
        <v>232</v>
      </c>
      <c r="H13" s="64" t="s">
        <v>139</v>
      </c>
      <c r="I13" s="51" t="s">
        <v>99</v>
      </c>
      <c r="J13" s="50" t="s">
        <v>456</v>
      </c>
      <c r="K13" s="51"/>
      <c r="L13" s="51"/>
      <c r="M13" s="50">
        <v>24</v>
      </c>
      <c r="N13" s="72" t="s">
        <v>141</v>
      </c>
      <c r="O13" s="50" t="s">
        <v>28</v>
      </c>
      <c r="P13" s="60" t="s">
        <v>233</v>
      </c>
      <c r="Q13" s="60"/>
      <c r="R13" s="51">
        <v>89093961871</v>
      </c>
      <c r="S13" s="140"/>
    </row>
    <row r="14" spans="2:21" ht="63.75">
      <c r="B14" s="1">
        <v>8</v>
      </c>
      <c r="C14" s="1"/>
      <c r="D14" s="156" t="s">
        <v>493</v>
      </c>
      <c r="E14" s="56">
        <v>20178</v>
      </c>
      <c r="F14" s="63" t="s">
        <v>496</v>
      </c>
      <c r="G14" s="141" t="s">
        <v>497</v>
      </c>
      <c r="H14" s="64" t="s">
        <v>498</v>
      </c>
      <c r="I14" s="45" t="s">
        <v>57</v>
      </c>
      <c r="J14" s="45" t="s">
        <v>499</v>
      </c>
      <c r="K14" s="1"/>
      <c r="L14" s="1"/>
      <c r="M14" s="45">
        <v>30</v>
      </c>
      <c r="N14" s="72" t="s">
        <v>500</v>
      </c>
      <c r="O14" s="50"/>
      <c r="P14" s="1"/>
      <c r="Q14" s="1"/>
      <c r="R14" s="1">
        <v>89093988398</v>
      </c>
      <c r="S14" s="140"/>
      <c r="T14" s="140"/>
      <c r="U14" s="140"/>
    </row>
    <row r="15" spans="2:21" ht="63.75">
      <c r="B15" s="1">
        <v>9</v>
      </c>
      <c r="C15" s="1"/>
      <c r="D15" s="174" t="s">
        <v>494</v>
      </c>
      <c r="E15" s="175" t="s">
        <v>523</v>
      </c>
      <c r="F15" s="53" t="s">
        <v>495</v>
      </c>
      <c r="G15" s="141" t="s">
        <v>524</v>
      </c>
      <c r="H15" s="64" t="s">
        <v>498</v>
      </c>
      <c r="I15" s="45" t="s">
        <v>57</v>
      </c>
      <c r="J15" s="165" t="s">
        <v>525</v>
      </c>
      <c r="K15" s="1"/>
      <c r="L15" s="1"/>
      <c r="M15" s="45">
        <v>24</v>
      </c>
      <c r="N15" s="46" t="s">
        <v>141</v>
      </c>
      <c r="O15" s="45">
        <v>5</v>
      </c>
      <c r="P15" s="1"/>
      <c r="Q15" s="1"/>
      <c r="R15" s="1">
        <v>89613942977</v>
      </c>
      <c r="S15" s="139"/>
      <c r="T15" s="139"/>
      <c r="U15" s="139"/>
    </row>
    <row r="16" spans="2:18" ht="38.25">
      <c r="B16" s="1">
        <v>10</v>
      </c>
      <c r="C16" s="1"/>
      <c r="D16" s="47" t="s">
        <v>520</v>
      </c>
      <c r="E16" s="90">
        <v>34646</v>
      </c>
      <c r="F16" s="53" t="s">
        <v>495</v>
      </c>
      <c r="G16" s="47" t="s">
        <v>521</v>
      </c>
      <c r="H16" s="1" t="s">
        <v>522</v>
      </c>
      <c r="I16" s="45" t="s">
        <v>57</v>
      </c>
      <c r="J16" s="1">
        <v>0</v>
      </c>
      <c r="K16" s="1"/>
      <c r="L16" s="1"/>
      <c r="M16" s="45">
        <v>24</v>
      </c>
      <c r="N16" s="46" t="s">
        <v>141</v>
      </c>
      <c r="O16" s="45" t="s">
        <v>28</v>
      </c>
      <c r="P16" s="1"/>
      <c r="Q16" s="1"/>
      <c r="R16" s="1">
        <v>89618401111</v>
      </c>
    </row>
    <row r="17" spans="2:18" ht="110.25">
      <c r="B17" s="176">
        <v>11</v>
      </c>
      <c r="C17" s="1"/>
      <c r="D17" s="47" t="s">
        <v>532</v>
      </c>
      <c r="E17" s="1" t="s">
        <v>534</v>
      </c>
      <c r="F17" s="53" t="s">
        <v>495</v>
      </c>
      <c r="G17" s="155" t="s">
        <v>533</v>
      </c>
      <c r="H17" s="46" t="s">
        <v>159</v>
      </c>
      <c r="I17" s="1" t="s">
        <v>119</v>
      </c>
      <c r="J17" s="1" t="s">
        <v>535</v>
      </c>
      <c r="K17" s="1"/>
      <c r="L17" s="58" t="s">
        <v>536</v>
      </c>
      <c r="M17" s="45">
        <v>24</v>
      </c>
      <c r="N17" s="46" t="s">
        <v>141</v>
      </c>
      <c r="O17" s="45" t="s">
        <v>28</v>
      </c>
      <c r="P17" s="1"/>
      <c r="Q17" s="1"/>
      <c r="R17" s="1">
        <v>89176849202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R17"/>
  <sheetViews>
    <sheetView zoomScale="51" zoomScaleNormal="51" zoomScalePageLayoutView="0" workbookViewId="0" topLeftCell="A10">
      <selection activeCell="M12" sqref="M12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7.00390625" style="0" customWidth="1"/>
    <col min="18" max="18" width="13.75390625" style="0" bestFit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8" ht="109.5" customHeight="1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11" t="s">
        <v>19</v>
      </c>
      <c r="P7" s="5" t="s">
        <v>11</v>
      </c>
      <c r="Q7" s="5" t="s">
        <v>449</v>
      </c>
      <c r="R7" s="5" t="s">
        <v>12</v>
      </c>
    </row>
    <row r="8" spans="2:18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7">
        <v>7</v>
      </c>
      <c r="I8" s="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7">
        <v>15</v>
      </c>
      <c r="Q8" s="7">
        <v>16</v>
      </c>
      <c r="R8" s="8">
        <v>17</v>
      </c>
    </row>
    <row r="9" spans="2:18" ht="409.5" thickBot="1">
      <c r="B9" s="9">
        <v>1</v>
      </c>
      <c r="C9" s="9" t="s">
        <v>407</v>
      </c>
      <c r="D9" s="17" t="s">
        <v>197</v>
      </c>
      <c r="E9" s="23">
        <v>25863</v>
      </c>
      <c r="F9" s="2" t="s">
        <v>198</v>
      </c>
      <c r="G9" s="17" t="s">
        <v>199</v>
      </c>
      <c r="H9" s="18" t="s">
        <v>200</v>
      </c>
      <c r="I9" s="12" t="s">
        <v>82</v>
      </c>
      <c r="J9" s="4" t="s">
        <v>226</v>
      </c>
      <c r="K9" s="4" t="s">
        <v>201</v>
      </c>
      <c r="L9" s="35" t="s">
        <v>202</v>
      </c>
      <c r="M9" s="4">
        <v>26</v>
      </c>
      <c r="N9" s="20" t="s">
        <v>203</v>
      </c>
      <c r="O9" s="4">
        <v>8</v>
      </c>
      <c r="P9" s="2" t="s">
        <v>204</v>
      </c>
      <c r="Q9" s="2"/>
      <c r="R9" s="4">
        <v>89615406307</v>
      </c>
    </row>
    <row r="10" spans="2:18" ht="409.5" thickBot="1">
      <c r="B10" s="62">
        <v>2</v>
      </c>
      <c r="C10" s="94"/>
      <c r="D10" s="33" t="s">
        <v>205</v>
      </c>
      <c r="E10" s="54">
        <v>26956</v>
      </c>
      <c r="F10" s="59" t="s">
        <v>198</v>
      </c>
      <c r="G10" s="33" t="s">
        <v>206</v>
      </c>
      <c r="H10" s="26" t="s">
        <v>200</v>
      </c>
      <c r="I10" s="70" t="s">
        <v>119</v>
      </c>
      <c r="J10" s="70" t="s">
        <v>410</v>
      </c>
      <c r="K10" s="50" t="s">
        <v>207</v>
      </c>
      <c r="L10" s="39" t="s">
        <v>377</v>
      </c>
      <c r="M10" s="70">
        <v>26</v>
      </c>
      <c r="N10" s="71" t="s">
        <v>203</v>
      </c>
      <c r="O10" s="70">
        <v>7</v>
      </c>
      <c r="P10" s="71" t="s">
        <v>208</v>
      </c>
      <c r="Q10" s="71"/>
      <c r="R10" s="70">
        <v>9093999508</v>
      </c>
    </row>
    <row r="11" spans="2:18" ht="409.5" thickBot="1">
      <c r="B11" s="44">
        <v>3</v>
      </c>
      <c r="C11" s="1"/>
      <c r="D11" s="95" t="s">
        <v>209</v>
      </c>
      <c r="E11" s="96" t="s">
        <v>210</v>
      </c>
      <c r="F11" s="46" t="s">
        <v>214</v>
      </c>
      <c r="G11" s="45" t="s">
        <v>211</v>
      </c>
      <c r="H11" s="39" t="s">
        <v>200</v>
      </c>
      <c r="I11" s="50" t="s">
        <v>119</v>
      </c>
      <c r="J11" s="50" t="s">
        <v>226</v>
      </c>
      <c r="K11" s="60" t="s">
        <v>212</v>
      </c>
      <c r="L11" s="20" t="s">
        <v>531</v>
      </c>
      <c r="M11" s="45">
        <v>25</v>
      </c>
      <c r="N11" s="71" t="s">
        <v>203</v>
      </c>
      <c r="O11" s="45" t="s">
        <v>28</v>
      </c>
      <c r="P11" s="39" t="s">
        <v>213</v>
      </c>
      <c r="Q11" s="39"/>
      <c r="R11" s="45">
        <v>89615405741</v>
      </c>
    </row>
    <row r="12" spans="2:18" ht="409.5" customHeight="1" thickBot="1">
      <c r="B12" s="44">
        <v>4</v>
      </c>
      <c r="C12" s="1"/>
      <c r="D12" s="17" t="s">
        <v>411</v>
      </c>
      <c r="E12" s="23">
        <v>28426</v>
      </c>
      <c r="F12" s="46" t="s">
        <v>214</v>
      </c>
      <c r="G12" s="17" t="s">
        <v>216</v>
      </c>
      <c r="H12" s="67" t="s">
        <v>200</v>
      </c>
      <c r="I12" s="15" t="s">
        <v>215</v>
      </c>
      <c r="J12" s="113" t="s">
        <v>412</v>
      </c>
      <c r="K12" s="45" t="s">
        <v>217</v>
      </c>
      <c r="L12" s="35" t="s">
        <v>219</v>
      </c>
      <c r="M12" s="45">
        <v>25</v>
      </c>
      <c r="N12" s="2" t="s">
        <v>220</v>
      </c>
      <c r="O12" s="45">
        <v>11</v>
      </c>
      <c r="P12" s="2" t="s">
        <v>218</v>
      </c>
      <c r="Q12" s="2" t="s">
        <v>504</v>
      </c>
      <c r="R12" s="45">
        <v>89613949927</v>
      </c>
    </row>
    <row r="13" spans="2:18" ht="206.25" customHeight="1" thickBot="1">
      <c r="B13" s="63">
        <v>5</v>
      </c>
      <c r="C13" s="51"/>
      <c r="D13" s="17" t="s">
        <v>221</v>
      </c>
      <c r="E13" s="23">
        <v>25295</v>
      </c>
      <c r="F13" s="46" t="s">
        <v>214</v>
      </c>
      <c r="G13" s="17" t="s">
        <v>164</v>
      </c>
      <c r="H13" s="18" t="s">
        <v>200</v>
      </c>
      <c r="I13" s="98" t="s">
        <v>82</v>
      </c>
      <c r="J13" s="15" t="s">
        <v>188</v>
      </c>
      <c r="K13" s="99" t="s">
        <v>222</v>
      </c>
      <c r="L13" s="39" t="s">
        <v>377</v>
      </c>
      <c r="M13" s="50">
        <v>24</v>
      </c>
      <c r="N13" s="100" t="s">
        <v>223</v>
      </c>
      <c r="O13" s="50" t="s">
        <v>28</v>
      </c>
      <c r="P13" s="58" t="s">
        <v>224</v>
      </c>
      <c r="Q13" s="58"/>
      <c r="R13" s="4">
        <v>9608980975</v>
      </c>
    </row>
    <row r="14" spans="2:18" ht="409.5" thickBot="1">
      <c r="B14" s="44">
        <v>6</v>
      </c>
      <c r="C14" s="1"/>
      <c r="D14" s="39" t="s">
        <v>229</v>
      </c>
      <c r="E14" s="45">
        <v>1964</v>
      </c>
      <c r="F14" s="46" t="s">
        <v>214</v>
      </c>
      <c r="G14" s="17" t="s">
        <v>225</v>
      </c>
      <c r="H14" s="18" t="s">
        <v>200</v>
      </c>
      <c r="I14" s="45" t="s">
        <v>82</v>
      </c>
      <c r="J14" s="44" t="s">
        <v>310</v>
      </c>
      <c r="K14" s="45" t="s">
        <v>230</v>
      </c>
      <c r="L14" s="1"/>
      <c r="M14" s="45">
        <v>23</v>
      </c>
      <c r="N14" s="20" t="s">
        <v>227</v>
      </c>
      <c r="O14" s="45" t="s">
        <v>28</v>
      </c>
      <c r="P14" s="1"/>
      <c r="Q14" s="1"/>
      <c r="R14" s="46">
        <v>89093952061</v>
      </c>
    </row>
    <row r="15" spans="2:18" ht="409.5" thickBot="1">
      <c r="B15" s="63">
        <v>7</v>
      </c>
      <c r="C15" s="51"/>
      <c r="D15" s="168" t="s">
        <v>501</v>
      </c>
      <c r="E15" s="169">
        <v>31779</v>
      </c>
      <c r="F15" s="168" t="s">
        <v>214</v>
      </c>
      <c r="G15" s="170" t="s">
        <v>502</v>
      </c>
      <c r="H15" s="26" t="s">
        <v>200</v>
      </c>
      <c r="I15" s="50" t="s">
        <v>134</v>
      </c>
      <c r="J15" s="50" t="s">
        <v>503</v>
      </c>
      <c r="K15" s="51"/>
      <c r="L15" s="51"/>
      <c r="M15" s="50">
        <v>24</v>
      </c>
      <c r="N15" s="20" t="s">
        <v>227</v>
      </c>
      <c r="O15" s="50">
        <v>5</v>
      </c>
      <c r="P15" s="51"/>
      <c r="Q15" s="51"/>
      <c r="R15" s="72">
        <v>89374603344</v>
      </c>
    </row>
    <row r="16" spans="2:18" ht="409.5">
      <c r="B16" s="44">
        <v>8</v>
      </c>
      <c r="C16" s="1"/>
      <c r="D16" s="143" t="s">
        <v>430</v>
      </c>
      <c r="E16" s="1"/>
      <c r="F16" s="72" t="s">
        <v>214</v>
      </c>
      <c r="G16" s="143" t="s">
        <v>431</v>
      </c>
      <c r="H16" s="26" t="s">
        <v>200</v>
      </c>
      <c r="I16" s="142" t="s">
        <v>119</v>
      </c>
      <c r="J16" s="44" t="s">
        <v>428</v>
      </c>
      <c r="K16" s="1"/>
      <c r="L16" s="1"/>
      <c r="M16" s="45">
        <v>25</v>
      </c>
      <c r="N16" s="20" t="s">
        <v>227</v>
      </c>
      <c r="O16" s="45">
        <v>6</v>
      </c>
      <c r="P16" s="1"/>
      <c r="Q16" s="1"/>
      <c r="R16" s="44"/>
    </row>
    <row r="17" spans="2:18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T18"/>
  <sheetViews>
    <sheetView zoomScale="96" zoomScaleNormal="96" zoomScalePageLayoutView="0" workbookViewId="0" topLeftCell="A15">
      <selection activeCell="P11" sqref="P11:P15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7.00390625" style="0" customWidth="1"/>
    <col min="18" max="18" width="13.75390625" style="0" bestFit="1" customWidth="1"/>
    <col min="19" max="19" width="0.12890625" style="0" customWidth="1"/>
    <col min="20" max="20" width="9.125" style="0" hidden="1" customWidth="1"/>
  </cols>
  <sheetData>
    <row r="4" ht="15">
      <c r="H4" s="10" t="s">
        <v>18</v>
      </c>
    </row>
    <row r="5" spans="7:8" ht="15">
      <c r="G5" s="10" t="s">
        <v>16</v>
      </c>
      <c r="H5" t="s">
        <v>115</v>
      </c>
    </row>
    <row r="7" spans="2:18" ht="78.75">
      <c r="B7" s="4" t="s">
        <v>1</v>
      </c>
      <c r="C7" s="2" t="s">
        <v>0</v>
      </c>
      <c r="D7" s="2" t="s">
        <v>2</v>
      </c>
      <c r="E7" s="2" t="s">
        <v>3</v>
      </c>
      <c r="F7" s="2" t="s">
        <v>15</v>
      </c>
      <c r="G7" s="2" t="s">
        <v>5</v>
      </c>
      <c r="H7" s="2" t="s">
        <v>4</v>
      </c>
      <c r="I7" s="2" t="s">
        <v>14</v>
      </c>
      <c r="J7" s="2" t="s">
        <v>6</v>
      </c>
      <c r="K7" s="2" t="s">
        <v>7</v>
      </c>
      <c r="L7" s="2" t="s">
        <v>17</v>
      </c>
      <c r="M7" s="5" t="s">
        <v>9</v>
      </c>
      <c r="N7" s="6" t="s">
        <v>8</v>
      </c>
      <c r="O7" s="5" t="s">
        <v>10</v>
      </c>
      <c r="P7" s="5" t="s">
        <v>11</v>
      </c>
      <c r="Q7" s="5" t="s">
        <v>506</v>
      </c>
      <c r="R7" s="5" t="s">
        <v>12</v>
      </c>
    </row>
    <row r="8" spans="2:18" ht="16.5" thickBot="1">
      <c r="B8" s="7">
        <v>1</v>
      </c>
      <c r="C8" s="8">
        <v>2</v>
      </c>
      <c r="D8" s="7">
        <v>3</v>
      </c>
      <c r="E8" s="8">
        <v>4</v>
      </c>
      <c r="F8" s="7">
        <v>5</v>
      </c>
      <c r="G8" s="8">
        <v>6</v>
      </c>
      <c r="H8" s="80">
        <v>7</v>
      </c>
      <c r="I8" s="78">
        <v>8</v>
      </c>
      <c r="J8" s="7">
        <v>9</v>
      </c>
      <c r="K8" s="8">
        <v>10</v>
      </c>
      <c r="L8" s="7">
        <v>11</v>
      </c>
      <c r="M8" s="8">
        <v>12</v>
      </c>
      <c r="N8" s="7">
        <v>13</v>
      </c>
      <c r="O8" s="8">
        <v>14</v>
      </c>
      <c r="P8" s="80">
        <v>15</v>
      </c>
      <c r="Q8" s="80">
        <v>16</v>
      </c>
      <c r="R8" s="78">
        <v>17</v>
      </c>
    </row>
    <row r="9" spans="2:18" ht="331.5" thickBot="1">
      <c r="B9" s="4">
        <v>1</v>
      </c>
      <c r="C9" s="219" t="s">
        <v>114</v>
      </c>
      <c r="D9" s="17" t="s">
        <v>29</v>
      </c>
      <c r="E9" s="18" t="s">
        <v>107</v>
      </c>
      <c r="F9" s="4" t="s">
        <v>108</v>
      </c>
      <c r="G9" s="48" t="s">
        <v>109</v>
      </c>
      <c r="H9" s="218" t="s">
        <v>108</v>
      </c>
      <c r="I9" s="81" t="s">
        <v>82</v>
      </c>
      <c r="J9" s="82" t="s">
        <v>508</v>
      </c>
      <c r="K9" s="65" t="s">
        <v>413</v>
      </c>
      <c r="L9" s="58" t="s">
        <v>110</v>
      </c>
      <c r="M9" s="4">
        <v>12</v>
      </c>
      <c r="N9" s="20" t="s">
        <v>111</v>
      </c>
      <c r="O9" s="79" t="s">
        <v>28</v>
      </c>
      <c r="P9" s="15" t="s">
        <v>36</v>
      </c>
      <c r="Q9" s="15"/>
      <c r="R9" s="15">
        <v>89615495352</v>
      </c>
    </row>
    <row r="10" spans="2:18" ht="0.75" customHeight="1" thickBot="1">
      <c r="B10" s="9"/>
      <c r="C10" s="220"/>
      <c r="D10" s="9"/>
      <c r="E10" s="9"/>
      <c r="F10" s="9"/>
      <c r="G10" s="42"/>
      <c r="H10" s="218"/>
      <c r="I10" s="77"/>
      <c r="J10" s="9"/>
      <c r="K10" s="3"/>
      <c r="L10" s="9"/>
      <c r="M10" s="9"/>
      <c r="N10" s="9"/>
      <c r="O10" s="9"/>
      <c r="P10" s="37"/>
      <c r="Q10" s="30"/>
      <c r="R10" s="30"/>
    </row>
    <row r="11" spans="2:18" ht="409.5" thickBot="1">
      <c r="B11" s="50">
        <v>2</v>
      </c>
      <c r="C11" s="220"/>
      <c r="D11" s="33" t="s">
        <v>112</v>
      </c>
      <c r="E11" s="26" t="s">
        <v>113</v>
      </c>
      <c r="F11" s="70" t="s">
        <v>108</v>
      </c>
      <c r="G11" s="17" t="s">
        <v>120</v>
      </c>
      <c r="H11" s="18" t="s">
        <v>121</v>
      </c>
      <c r="I11" s="50" t="s">
        <v>82</v>
      </c>
      <c r="J11" s="50" t="s">
        <v>509</v>
      </c>
      <c r="K11" s="72" t="s">
        <v>414</v>
      </c>
      <c r="L11" s="72" t="s">
        <v>122</v>
      </c>
      <c r="M11" s="50">
        <v>24</v>
      </c>
      <c r="N11" s="72" t="s">
        <v>123</v>
      </c>
      <c r="O11" s="84" t="s">
        <v>28</v>
      </c>
      <c r="P11" s="193" t="s">
        <v>124</v>
      </c>
      <c r="Q11" s="86"/>
      <c r="R11" s="86">
        <v>9275916498</v>
      </c>
    </row>
    <row r="12" spans="2:20" ht="306" customHeight="1" thickBot="1">
      <c r="B12" s="1">
        <v>3</v>
      </c>
      <c r="C12" s="1"/>
      <c r="D12" s="17" t="s">
        <v>116</v>
      </c>
      <c r="E12" s="18" t="s">
        <v>117</v>
      </c>
      <c r="F12" s="45" t="s">
        <v>108</v>
      </c>
      <c r="G12" s="17" t="s">
        <v>118</v>
      </c>
      <c r="H12" s="18" t="s">
        <v>108</v>
      </c>
      <c r="I12" s="45" t="s">
        <v>119</v>
      </c>
      <c r="J12" s="45" t="s">
        <v>280</v>
      </c>
      <c r="K12" s="45" t="s">
        <v>416</v>
      </c>
      <c r="L12" s="46" t="s">
        <v>125</v>
      </c>
      <c r="M12" s="45">
        <v>26</v>
      </c>
      <c r="N12" s="20" t="s">
        <v>111</v>
      </c>
      <c r="O12" s="87" t="s">
        <v>28</v>
      </c>
      <c r="P12" s="193"/>
      <c r="Q12" s="148"/>
      <c r="R12" s="83"/>
      <c r="S12" s="1"/>
      <c r="T12" s="1"/>
    </row>
    <row r="13" spans="2:20" ht="15.75" hidden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  <c r="P13" s="193"/>
      <c r="Q13" s="148"/>
      <c r="R13" s="83"/>
      <c r="S13" s="1"/>
      <c r="T13" s="1"/>
    </row>
    <row r="14" spans="2:20" ht="15.75" hidden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  <c r="P14" s="193"/>
      <c r="Q14" s="148"/>
      <c r="R14" s="83"/>
      <c r="S14" s="1"/>
      <c r="T14" s="1"/>
    </row>
    <row r="15" spans="2:18" ht="182.25" customHeight="1" thickBot="1">
      <c r="B15" s="51">
        <v>4</v>
      </c>
      <c r="C15" s="51"/>
      <c r="D15" s="33" t="s">
        <v>505</v>
      </c>
      <c r="E15" s="54">
        <v>31865</v>
      </c>
      <c r="F15" s="50" t="s">
        <v>108</v>
      </c>
      <c r="G15" s="33" t="s">
        <v>513</v>
      </c>
      <c r="H15" s="26" t="s">
        <v>514</v>
      </c>
      <c r="I15" s="50" t="s">
        <v>119</v>
      </c>
      <c r="J15" s="132" t="s">
        <v>398</v>
      </c>
      <c r="K15" s="46"/>
      <c r="L15" s="39"/>
      <c r="M15" s="50">
        <v>5</v>
      </c>
      <c r="N15" s="20" t="s">
        <v>111</v>
      </c>
      <c r="O15" s="50" t="s">
        <v>28</v>
      </c>
      <c r="P15" s="194"/>
      <c r="Q15" s="148" t="s">
        <v>507</v>
      </c>
      <c r="R15" s="83">
        <v>89275902980</v>
      </c>
    </row>
    <row r="16" spans="2:18" ht="64.5" thickBot="1">
      <c r="B16" s="1">
        <v>5</v>
      </c>
      <c r="C16" s="1"/>
      <c r="D16" s="88" t="s">
        <v>126</v>
      </c>
      <c r="E16" s="89" t="s">
        <v>127</v>
      </c>
      <c r="F16" s="1" t="s">
        <v>108</v>
      </c>
      <c r="G16" s="1" t="s">
        <v>128</v>
      </c>
      <c r="H16" s="46" t="s">
        <v>129</v>
      </c>
      <c r="I16" s="1" t="s">
        <v>82</v>
      </c>
      <c r="J16" s="1" t="s">
        <v>415</v>
      </c>
      <c r="K16" s="1"/>
      <c r="L16" s="39" t="s">
        <v>378</v>
      </c>
      <c r="M16" s="45">
        <v>30</v>
      </c>
      <c r="N16" s="45" t="s">
        <v>130</v>
      </c>
      <c r="O16" s="45" t="s">
        <v>28</v>
      </c>
      <c r="P16" s="46" t="s">
        <v>131</v>
      </c>
      <c r="Q16" s="46"/>
      <c r="R16" s="45">
        <v>89615433897</v>
      </c>
    </row>
    <row r="17" spans="2:18" ht="114.75">
      <c r="B17" s="1">
        <v>6</v>
      </c>
      <c r="C17" s="1"/>
      <c r="D17" s="58" t="s">
        <v>132</v>
      </c>
      <c r="E17" s="56">
        <v>34578</v>
      </c>
      <c r="F17" s="45" t="s">
        <v>108</v>
      </c>
      <c r="G17" s="1" t="s">
        <v>133</v>
      </c>
      <c r="H17" s="46" t="s">
        <v>129</v>
      </c>
      <c r="I17" s="1" t="s">
        <v>134</v>
      </c>
      <c r="J17" s="1" t="s">
        <v>510</v>
      </c>
      <c r="K17" s="1"/>
      <c r="L17" s="39" t="s">
        <v>435</v>
      </c>
      <c r="M17" s="45">
        <v>23</v>
      </c>
      <c r="N17" s="1"/>
      <c r="O17" s="45">
        <v>7</v>
      </c>
      <c r="R17" s="1">
        <v>89371914222</v>
      </c>
    </row>
    <row r="18" spans="2:18" ht="87" customHeight="1">
      <c r="B18" s="1">
        <v>7</v>
      </c>
      <c r="C18" s="1"/>
      <c r="D18" s="47" t="s">
        <v>135</v>
      </c>
      <c r="E18" s="90">
        <v>34311</v>
      </c>
      <c r="F18" s="1" t="s">
        <v>108</v>
      </c>
      <c r="G18" s="1" t="s">
        <v>136</v>
      </c>
      <c r="H18" s="47" t="s">
        <v>129</v>
      </c>
      <c r="I18" s="1" t="s">
        <v>134</v>
      </c>
      <c r="J18" s="45" t="s">
        <v>511</v>
      </c>
      <c r="K18" s="1"/>
      <c r="L18" s="171" t="s">
        <v>512</v>
      </c>
      <c r="M18" s="45">
        <v>21</v>
      </c>
      <c r="N18" s="46"/>
      <c r="O18" s="45">
        <v>7</v>
      </c>
      <c r="P18" s="1"/>
      <c r="Q18" s="1"/>
      <c r="R18" s="1">
        <v>89615400859</v>
      </c>
    </row>
  </sheetData>
  <sheetProtection/>
  <mergeCells count="3">
    <mergeCell ref="H9:H10"/>
    <mergeCell ref="C9:C11"/>
    <mergeCell ref="P11:P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Q10"/>
  <sheetViews>
    <sheetView tabSelected="1" zoomScalePageLayoutView="0" workbookViewId="0" topLeftCell="G1">
      <selection activeCell="F10" sqref="F10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5" ht="15">
      <c r="H5" s="10" t="s">
        <v>18</v>
      </c>
    </row>
    <row r="6" ht="15">
      <c r="G6" s="10" t="s">
        <v>54</v>
      </c>
    </row>
    <row r="8" spans="2:17" ht="78.75">
      <c r="B8" s="4" t="s">
        <v>1</v>
      </c>
      <c r="C8" s="2" t="s">
        <v>0</v>
      </c>
      <c r="D8" s="2" t="s">
        <v>2</v>
      </c>
      <c r="E8" s="2" t="s">
        <v>3</v>
      </c>
      <c r="F8" s="2" t="s">
        <v>15</v>
      </c>
      <c r="G8" s="2" t="s">
        <v>5</v>
      </c>
      <c r="H8" s="2" t="s">
        <v>4</v>
      </c>
      <c r="I8" s="2" t="s">
        <v>14</v>
      </c>
      <c r="J8" s="2" t="s">
        <v>6</v>
      </c>
      <c r="K8" s="2" t="s">
        <v>7</v>
      </c>
      <c r="L8" s="2" t="s">
        <v>17</v>
      </c>
      <c r="M8" s="5" t="s">
        <v>9</v>
      </c>
      <c r="N8" s="6" t="s">
        <v>8</v>
      </c>
      <c r="O8" s="5" t="s">
        <v>10</v>
      </c>
      <c r="P8" s="5" t="s">
        <v>11</v>
      </c>
      <c r="Q8" s="5" t="s">
        <v>12</v>
      </c>
    </row>
    <row r="9" spans="2:17" ht="16.5" thickBot="1"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8">
        <v>16</v>
      </c>
    </row>
    <row r="10" spans="2:17" ht="237" thickBot="1">
      <c r="B10" s="9">
        <v>1</v>
      </c>
      <c r="C10" s="9"/>
      <c r="D10" s="17" t="s">
        <v>234</v>
      </c>
      <c r="E10" s="23">
        <v>29042</v>
      </c>
      <c r="F10" s="12" t="s">
        <v>235</v>
      </c>
      <c r="G10" s="17" t="s">
        <v>236</v>
      </c>
      <c r="H10" s="18" t="s">
        <v>237</v>
      </c>
      <c r="I10" s="4" t="s">
        <v>119</v>
      </c>
      <c r="J10" s="12" t="s">
        <v>515</v>
      </c>
      <c r="K10" s="12" t="s">
        <v>238</v>
      </c>
      <c r="L10" s="35" t="s">
        <v>379</v>
      </c>
      <c r="M10" s="4">
        <v>29</v>
      </c>
      <c r="N10" s="58" t="s">
        <v>239</v>
      </c>
      <c r="O10" s="4" t="s">
        <v>28</v>
      </c>
      <c r="P10" s="35" t="s">
        <v>240</v>
      </c>
      <c r="Q10" s="12">
        <v>89272833437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R12"/>
  <sheetViews>
    <sheetView zoomScale="89" zoomScaleNormal="89" zoomScalePageLayoutView="0" workbookViewId="0" topLeftCell="G6">
      <selection activeCell="R12" sqref="R12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7" width="17.00390625" style="0" customWidth="1"/>
    <col min="18" max="18" width="13.75390625" style="0" bestFit="1" customWidth="1"/>
  </cols>
  <sheetData>
    <row r="5" ht="15">
      <c r="H5" s="10" t="s">
        <v>18</v>
      </c>
    </row>
    <row r="6" spans="7:8" ht="15">
      <c r="G6" s="10" t="s">
        <v>16</v>
      </c>
      <c r="H6" t="s">
        <v>115</v>
      </c>
    </row>
    <row r="8" spans="2:18" ht="78.75">
      <c r="B8" s="4" t="s">
        <v>1</v>
      </c>
      <c r="C8" s="2" t="s">
        <v>0</v>
      </c>
      <c r="D8" s="2" t="s">
        <v>2</v>
      </c>
      <c r="E8" s="2" t="s">
        <v>3</v>
      </c>
      <c r="F8" s="2" t="s">
        <v>15</v>
      </c>
      <c r="G8" s="2" t="s">
        <v>5</v>
      </c>
      <c r="H8" s="2" t="s">
        <v>4</v>
      </c>
      <c r="I8" s="2" t="s">
        <v>14</v>
      </c>
      <c r="J8" s="2" t="s">
        <v>6</v>
      </c>
      <c r="K8" s="2" t="s">
        <v>7</v>
      </c>
      <c r="L8" s="2" t="s">
        <v>17</v>
      </c>
      <c r="M8" s="5" t="s">
        <v>9</v>
      </c>
      <c r="N8" s="6" t="s">
        <v>8</v>
      </c>
      <c r="O8" s="5" t="s">
        <v>10</v>
      </c>
      <c r="P8" s="5" t="s">
        <v>11</v>
      </c>
      <c r="Q8" s="5" t="s">
        <v>449</v>
      </c>
      <c r="R8" s="5" t="s">
        <v>12</v>
      </c>
    </row>
    <row r="9" spans="2:18" ht="16.5" thickBot="1"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7"/>
      <c r="R9" s="8">
        <v>16</v>
      </c>
    </row>
    <row r="10" spans="2:18" ht="409.5" thickBot="1">
      <c r="B10" s="9">
        <v>1</v>
      </c>
      <c r="C10" s="9"/>
      <c r="D10" s="17" t="s">
        <v>175</v>
      </c>
      <c r="E10" s="18" t="s">
        <v>176</v>
      </c>
      <c r="F10" s="4" t="s">
        <v>177</v>
      </c>
      <c r="G10" s="134" t="s">
        <v>417</v>
      </c>
      <c r="H10" s="2" t="s">
        <v>178</v>
      </c>
      <c r="I10" s="4" t="s">
        <v>82</v>
      </c>
      <c r="J10" s="4" t="s">
        <v>516</v>
      </c>
      <c r="K10" s="58" t="s">
        <v>179</v>
      </c>
      <c r="L10" s="2" t="s">
        <v>180</v>
      </c>
      <c r="M10" s="4">
        <v>25</v>
      </c>
      <c r="N10" s="93" t="s">
        <v>181</v>
      </c>
      <c r="O10" s="4">
        <v>11</v>
      </c>
      <c r="P10" s="2" t="s">
        <v>182</v>
      </c>
      <c r="Q10" s="2"/>
      <c r="R10" s="12">
        <v>89093984999</v>
      </c>
    </row>
    <row r="11" spans="2:18" ht="409.5">
      <c r="B11" s="9">
        <v>2</v>
      </c>
      <c r="C11" s="9"/>
      <c r="D11" s="33" t="s">
        <v>183</v>
      </c>
      <c r="E11" s="26" t="s">
        <v>184</v>
      </c>
      <c r="F11" s="62" t="s">
        <v>186</v>
      </c>
      <c r="G11" s="62" t="s">
        <v>185</v>
      </c>
      <c r="H11" s="59" t="s">
        <v>178</v>
      </c>
      <c r="I11" s="70" t="s">
        <v>187</v>
      </c>
      <c r="J11" s="70" t="s">
        <v>452</v>
      </c>
      <c r="K11" s="71" t="s">
        <v>189</v>
      </c>
      <c r="L11" s="101" t="s">
        <v>190</v>
      </c>
      <c r="M11" s="70">
        <v>16</v>
      </c>
      <c r="N11" s="2" t="s">
        <v>191</v>
      </c>
      <c r="O11" s="4" t="s">
        <v>28</v>
      </c>
      <c r="P11" s="2" t="s">
        <v>192</v>
      </c>
      <c r="Q11" s="2"/>
      <c r="R11" s="4">
        <v>89275925485</v>
      </c>
    </row>
    <row r="12" spans="2:18" ht="409.5">
      <c r="B12" s="51">
        <v>3</v>
      </c>
      <c r="C12" s="135"/>
      <c r="D12" s="15" t="s">
        <v>193</v>
      </c>
      <c r="E12" s="136">
        <v>22850</v>
      </c>
      <c r="F12" s="45" t="s">
        <v>186</v>
      </c>
      <c r="G12" s="45" t="s">
        <v>138</v>
      </c>
      <c r="H12" s="39" t="s">
        <v>178</v>
      </c>
      <c r="I12" s="45" t="s">
        <v>82</v>
      </c>
      <c r="J12" s="45" t="s">
        <v>517</v>
      </c>
      <c r="K12" s="46" t="s">
        <v>195</v>
      </c>
      <c r="L12" s="46" t="s">
        <v>419</v>
      </c>
      <c r="M12" s="45">
        <v>25</v>
      </c>
      <c r="N12" s="47" t="s">
        <v>194</v>
      </c>
      <c r="O12" s="45">
        <v>9</v>
      </c>
      <c r="P12" s="46" t="s">
        <v>196</v>
      </c>
      <c r="Q12" s="46" t="s">
        <v>518</v>
      </c>
      <c r="R12" s="45">
        <v>89618417657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Q11"/>
  <sheetViews>
    <sheetView zoomScalePageLayoutView="0" workbookViewId="0" topLeftCell="I1">
      <selection activeCell="O10" sqref="O10:O11"/>
    </sheetView>
  </sheetViews>
  <sheetFormatPr defaultColWidth="9.00390625" defaultRowHeight="12.75"/>
  <cols>
    <col min="2" max="2" width="6.875" style="0" customWidth="1"/>
    <col min="3" max="3" width="14.875" style="0" customWidth="1"/>
    <col min="4" max="4" width="20.00390625" style="0" customWidth="1"/>
    <col min="5" max="5" width="14.875" style="0" customWidth="1"/>
    <col min="6" max="6" width="25.00390625" style="0" customWidth="1"/>
    <col min="7" max="7" width="17.875" style="0" customWidth="1"/>
    <col min="8" max="8" width="11.25390625" style="0" customWidth="1"/>
    <col min="10" max="10" width="12.625" style="0" customWidth="1"/>
    <col min="11" max="11" width="21.375" style="0" customWidth="1"/>
    <col min="12" max="12" width="19.125" style="0" customWidth="1"/>
    <col min="13" max="13" width="22.25390625" style="0" customWidth="1"/>
    <col min="14" max="14" width="16.00390625" style="0" customWidth="1"/>
    <col min="15" max="15" width="18.625" style="0" customWidth="1"/>
    <col min="16" max="16" width="17.00390625" style="0" customWidth="1"/>
    <col min="17" max="17" width="13.75390625" style="0" bestFit="1" customWidth="1"/>
  </cols>
  <sheetData>
    <row r="5" ht="15">
      <c r="H5" s="10" t="s">
        <v>18</v>
      </c>
    </row>
    <row r="6" spans="7:8" ht="15">
      <c r="G6" s="10" t="s">
        <v>16</v>
      </c>
      <c r="H6" t="s">
        <v>115</v>
      </c>
    </row>
    <row r="8" spans="2:17" ht="78.75">
      <c r="B8" s="4" t="s">
        <v>1</v>
      </c>
      <c r="C8" s="2" t="s">
        <v>0</v>
      </c>
      <c r="D8" s="2" t="s">
        <v>2</v>
      </c>
      <c r="E8" s="2" t="s">
        <v>3</v>
      </c>
      <c r="F8" s="2" t="s">
        <v>15</v>
      </c>
      <c r="G8" s="2" t="s">
        <v>5</v>
      </c>
      <c r="H8" s="2" t="s">
        <v>4</v>
      </c>
      <c r="I8" s="2" t="s">
        <v>14</v>
      </c>
      <c r="J8" s="2" t="s">
        <v>6</v>
      </c>
      <c r="K8" s="2" t="s">
        <v>7</v>
      </c>
      <c r="L8" s="2" t="s">
        <v>17</v>
      </c>
      <c r="M8" s="5" t="s">
        <v>9</v>
      </c>
      <c r="N8" s="6" t="s">
        <v>8</v>
      </c>
      <c r="O8" s="5" t="s">
        <v>10</v>
      </c>
      <c r="P8" s="5" t="s">
        <v>11</v>
      </c>
      <c r="Q8" s="5" t="s">
        <v>12</v>
      </c>
    </row>
    <row r="9" spans="2:17" ht="15.75">
      <c r="B9" s="7">
        <v>1</v>
      </c>
      <c r="C9" s="8">
        <v>2</v>
      </c>
      <c r="D9" s="7">
        <v>3</v>
      </c>
      <c r="E9" s="8">
        <v>4</v>
      </c>
      <c r="F9" s="7">
        <v>5</v>
      </c>
      <c r="G9" s="8">
        <v>6</v>
      </c>
      <c r="H9" s="7">
        <v>7</v>
      </c>
      <c r="I9" s="8">
        <v>8</v>
      </c>
      <c r="J9" s="7">
        <v>9</v>
      </c>
      <c r="K9" s="8">
        <v>10</v>
      </c>
      <c r="L9" s="7">
        <v>11</v>
      </c>
      <c r="M9" s="8">
        <v>12</v>
      </c>
      <c r="N9" s="7">
        <v>13</v>
      </c>
      <c r="O9" s="8">
        <v>14</v>
      </c>
      <c r="P9" s="7">
        <v>15</v>
      </c>
      <c r="Q9" s="8">
        <v>16</v>
      </c>
    </row>
    <row r="10" spans="2:17" ht="126">
      <c r="B10" s="94">
        <v>1</v>
      </c>
      <c r="C10" s="94"/>
      <c r="D10" s="101" t="s">
        <v>241</v>
      </c>
      <c r="E10" s="62">
        <v>1955</v>
      </c>
      <c r="F10" s="94" t="s">
        <v>242</v>
      </c>
      <c r="G10" s="101" t="s">
        <v>243</v>
      </c>
      <c r="H10" s="101" t="s">
        <v>242</v>
      </c>
      <c r="I10" s="94" t="s">
        <v>119</v>
      </c>
      <c r="J10" s="94" t="s">
        <v>519</v>
      </c>
      <c r="K10" s="101" t="s">
        <v>244</v>
      </c>
      <c r="L10" s="101" t="s">
        <v>421</v>
      </c>
      <c r="M10" s="80">
        <v>25</v>
      </c>
      <c r="N10" s="3" t="s">
        <v>245</v>
      </c>
      <c r="O10" s="80" t="s">
        <v>28</v>
      </c>
      <c r="P10" s="94"/>
      <c r="Q10" s="94">
        <v>89374696280</v>
      </c>
    </row>
    <row r="11" spans="2:17" ht="26.25">
      <c r="B11" s="1"/>
      <c r="C11" s="1"/>
      <c r="D11" s="47" t="s">
        <v>526</v>
      </c>
      <c r="E11" s="90">
        <v>32887</v>
      </c>
      <c r="F11" s="9" t="s">
        <v>242</v>
      </c>
      <c r="G11" s="1" t="s">
        <v>527</v>
      </c>
      <c r="H11" s="47" t="s">
        <v>163</v>
      </c>
      <c r="I11" s="1" t="s">
        <v>57</v>
      </c>
      <c r="J11" s="73" t="s">
        <v>528</v>
      </c>
      <c r="K11" s="1"/>
      <c r="L11" s="1"/>
      <c r="M11" s="45">
        <v>18</v>
      </c>
      <c r="N11" s="47" t="s">
        <v>529</v>
      </c>
      <c r="O11" s="162" t="s">
        <v>28</v>
      </c>
      <c r="P11" s="1"/>
      <c r="Q11" s="1">
        <v>89374607959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2015-08-31T14:21:22Z</dcterms:created>
  <dcterms:modified xsi:type="dcterms:W3CDTF">2018-09-14T06:28:53Z</dcterms:modified>
  <cp:category/>
  <cp:version/>
  <cp:contentType/>
  <cp:contentStatus/>
</cp:coreProperties>
</file>